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W:\Strategy &amp; Performance\RA_SHARE\Austin Galbraith\Occupational Projections\S-T Summary 2023-2025\For COMMs\For MERIC\Occupations Excel Files\"/>
    </mc:Choice>
  </mc:AlternateContent>
  <xr:revisionPtr revIDLastSave="0" documentId="13_ncr:1_{96C50679-B08B-4E17-9ABB-995523703297}" xr6:coauthVersionLast="47" xr6:coauthVersionMax="47" xr10:uidLastSave="{00000000-0000-0000-0000-000000000000}"/>
  <bookViews>
    <workbookView xWindow="28680" yWindow="-120" windowWidth="29040" windowHeight="15840" activeTab="4" xr2:uid="{767B5CA5-5106-4F6A-AAEC-48E804BF7FDF}"/>
  </bookViews>
  <sheets>
    <sheet name="Table of Contents" sheetId="1" r:id="rId1"/>
    <sheet name="1. Major Occupation Group" sheetId="2" r:id="rId2"/>
    <sheet name="2. Top Job Openings" sheetId="3" r:id="rId3"/>
    <sheet name="3. Fastest Growing" sheetId="4" r:id="rId4"/>
    <sheet name="All Occupations" sheetId="6" r:id="rId5"/>
  </sheets>
  <externalReferences>
    <externalReference r:id="rId6"/>
  </externalReferences>
  <definedNames>
    <definedName name="_xlnm._FilterDatabase" localSheetId="4" hidden="1">'All Occupations'!$A$1:$Q$843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6" l="1"/>
  <c r="I6" i="6"/>
  <c r="J6" i="6"/>
  <c r="G8" i="6"/>
  <c r="I8" i="6"/>
  <c r="J8" i="6"/>
  <c r="G9" i="6"/>
  <c r="I9" i="6"/>
  <c r="J9" i="6"/>
  <c r="G10" i="6"/>
  <c r="I10" i="6"/>
  <c r="J10" i="6"/>
  <c r="G11" i="6"/>
  <c r="I11" i="6"/>
  <c r="J11" i="6"/>
  <c r="G12" i="6"/>
  <c r="I12" i="6"/>
  <c r="J12" i="6"/>
  <c r="G13" i="6"/>
  <c r="I13" i="6"/>
  <c r="J13" i="6"/>
  <c r="G14" i="6"/>
  <c r="I14" i="6"/>
  <c r="J14" i="6"/>
  <c r="G15" i="6"/>
  <c r="I15" i="6"/>
  <c r="J15" i="6"/>
  <c r="G16" i="6"/>
  <c r="I16" i="6"/>
  <c r="J16" i="6"/>
  <c r="G17" i="6"/>
  <c r="I17" i="6"/>
  <c r="J17" i="6"/>
  <c r="G18" i="6"/>
  <c r="I18" i="6"/>
  <c r="J18" i="6"/>
  <c r="G19" i="6"/>
  <c r="I19" i="6"/>
  <c r="J19" i="6"/>
  <c r="G20" i="6"/>
  <c r="I20" i="6"/>
  <c r="J20" i="6"/>
  <c r="G21" i="6"/>
  <c r="I21" i="6"/>
  <c r="J21" i="6"/>
  <c r="G22" i="6"/>
  <c r="I22" i="6"/>
  <c r="J22" i="6"/>
  <c r="G23" i="6"/>
  <c r="I23" i="6"/>
  <c r="J23" i="6"/>
  <c r="G24" i="6"/>
  <c r="I24" i="6"/>
  <c r="J24" i="6"/>
  <c r="G25" i="6"/>
  <c r="I25" i="6"/>
  <c r="J25" i="6"/>
  <c r="G26" i="6"/>
  <c r="I26" i="6"/>
  <c r="J26" i="6"/>
  <c r="G27" i="6"/>
  <c r="I27" i="6"/>
  <c r="J27" i="6"/>
  <c r="G28" i="6"/>
  <c r="I28" i="6"/>
  <c r="J28" i="6"/>
  <c r="G29" i="6"/>
  <c r="I29" i="6"/>
  <c r="J29" i="6"/>
  <c r="G30" i="6"/>
  <c r="I30" i="6"/>
  <c r="J30" i="6"/>
  <c r="G31" i="6"/>
  <c r="I31" i="6"/>
  <c r="J31" i="6"/>
  <c r="G32" i="6"/>
  <c r="I32" i="6"/>
  <c r="J32" i="6"/>
  <c r="G33" i="6"/>
  <c r="I33" i="6"/>
  <c r="J33" i="6"/>
  <c r="G34" i="6"/>
  <c r="I34" i="6"/>
  <c r="J34" i="6"/>
  <c r="G35" i="6"/>
  <c r="I35" i="6"/>
  <c r="J35" i="6"/>
  <c r="G36" i="6"/>
  <c r="I36" i="6"/>
  <c r="J36" i="6"/>
  <c r="G37" i="6"/>
  <c r="I37" i="6"/>
  <c r="J37" i="6"/>
  <c r="G38" i="6"/>
  <c r="I38" i="6"/>
  <c r="J38" i="6"/>
  <c r="G39" i="6"/>
  <c r="I39" i="6"/>
  <c r="J39" i="6"/>
  <c r="G40" i="6"/>
  <c r="I40" i="6"/>
  <c r="J40" i="6"/>
  <c r="G41" i="6"/>
  <c r="I41" i="6"/>
  <c r="J41" i="6"/>
  <c r="G42" i="6"/>
  <c r="I42" i="6"/>
  <c r="J42" i="6"/>
  <c r="G44" i="6"/>
  <c r="I44" i="6"/>
  <c r="J44" i="6"/>
  <c r="G45" i="6"/>
  <c r="I45" i="6"/>
  <c r="J45" i="6"/>
  <c r="G46" i="6"/>
  <c r="I46" i="6"/>
  <c r="J46" i="6"/>
  <c r="G47" i="6"/>
  <c r="I47" i="6"/>
  <c r="J47" i="6"/>
  <c r="G48" i="6"/>
  <c r="I48" i="6"/>
  <c r="J48" i="6"/>
  <c r="G49" i="6"/>
  <c r="I49" i="6"/>
  <c r="J49" i="6"/>
  <c r="G50" i="6"/>
  <c r="I50" i="6"/>
  <c r="J50" i="6"/>
  <c r="G51" i="6"/>
  <c r="I51" i="6"/>
  <c r="J51" i="6"/>
  <c r="G52" i="6"/>
  <c r="I52" i="6"/>
  <c r="J52" i="6"/>
  <c r="G53" i="6"/>
  <c r="I53" i="6"/>
  <c r="J53" i="6"/>
  <c r="G54" i="6"/>
  <c r="I54" i="6"/>
  <c r="J54" i="6"/>
  <c r="G55" i="6"/>
  <c r="I55" i="6"/>
  <c r="J55" i="6"/>
  <c r="G56" i="6"/>
  <c r="I56" i="6"/>
  <c r="J56" i="6"/>
  <c r="G57" i="6"/>
  <c r="I57" i="6"/>
  <c r="J57" i="6"/>
  <c r="G58" i="6"/>
  <c r="I58" i="6"/>
  <c r="J58" i="6"/>
  <c r="G59" i="6"/>
  <c r="I59" i="6"/>
  <c r="J59" i="6"/>
  <c r="G60" i="6"/>
  <c r="I60" i="6"/>
  <c r="J60" i="6"/>
  <c r="G61" i="6"/>
  <c r="I61" i="6"/>
  <c r="J61" i="6"/>
  <c r="G62" i="6"/>
  <c r="I62" i="6"/>
  <c r="J62" i="6"/>
  <c r="G63" i="6"/>
  <c r="I63" i="6"/>
  <c r="J63" i="6"/>
  <c r="G64" i="6"/>
  <c r="I64" i="6"/>
  <c r="J64" i="6"/>
  <c r="G65" i="6"/>
  <c r="I65" i="6"/>
  <c r="J65" i="6"/>
  <c r="G66" i="6"/>
  <c r="I66" i="6"/>
  <c r="J66" i="6"/>
  <c r="G67" i="6"/>
  <c r="I67" i="6"/>
  <c r="J67" i="6"/>
  <c r="G68" i="6"/>
  <c r="I68" i="6"/>
  <c r="J68" i="6"/>
  <c r="G69" i="6"/>
  <c r="I69" i="6"/>
  <c r="J69" i="6"/>
  <c r="G70" i="6"/>
  <c r="I70" i="6"/>
  <c r="J70" i="6"/>
  <c r="G71" i="6"/>
  <c r="I71" i="6"/>
  <c r="J71" i="6"/>
  <c r="G72" i="6"/>
  <c r="I72" i="6"/>
  <c r="J72" i="6"/>
  <c r="G73" i="6"/>
  <c r="I73" i="6"/>
  <c r="J73" i="6"/>
  <c r="G74" i="6"/>
  <c r="I74" i="6"/>
  <c r="J74" i="6"/>
  <c r="G76" i="6"/>
  <c r="I76" i="6"/>
  <c r="J76" i="6"/>
  <c r="G77" i="6"/>
  <c r="I77" i="6"/>
  <c r="J77" i="6"/>
  <c r="G78" i="6"/>
  <c r="I78" i="6"/>
  <c r="J78" i="6"/>
  <c r="G79" i="6"/>
  <c r="I79" i="6"/>
  <c r="J79" i="6"/>
  <c r="G80" i="6"/>
  <c r="I80" i="6"/>
  <c r="J80" i="6"/>
  <c r="G81" i="6"/>
  <c r="I81" i="6"/>
  <c r="J81" i="6"/>
  <c r="G82" i="6"/>
  <c r="I82" i="6"/>
  <c r="J82" i="6"/>
  <c r="G83" i="6"/>
  <c r="I83" i="6"/>
  <c r="J83" i="6"/>
  <c r="G84" i="6"/>
  <c r="I84" i="6"/>
  <c r="J84" i="6"/>
  <c r="G85" i="6"/>
  <c r="I85" i="6"/>
  <c r="J85" i="6"/>
  <c r="G86" i="6"/>
  <c r="I86" i="6"/>
  <c r="J86" i="6"/>
  <c r="G87" i="6"/>
  <c r="I87" i="6"/>
  <c r="J87" i="6"/>
  <c r="G88" i="6"/>
  <c r="I88" i="6"/>
  <c r="J88" i="6"/>
  <c r="G89" i="6"/>
  <c r="I89" i="6"/>
  <c r="J89" i="6"/>
  <c r="G90" i="6"/>
  <c r="I90" i="6"/>
  <c r="J90" i="6"/>
  <c r="G91" i="6"/>
  <c r="I91" i="6"/>
  <c r="J91" i="6"/>
  <c r="G92" i="6"/>
  <c r="I92" i="6"/>
  <c r="J92" i="6"/>
  <c r="G93" i="6"/>
  <c r="I93" i="6"/>
  <c r="J93" i="6"/>
  <c r="G94" i="6"/>
  <c r="I94" i="6"/>
  <c r="J94" i="6"/>
  <c r="G96" i="6"/>
  <c r="I96" i="6"/>
  <c r="J96" i="6"/>
  <c r="G97" i="6"/>
  <c r="I97" i="6"/>
  <c r="J97" i="6"/>
  <c r="G98" i="6"/>
  <c r="I98" i="6"/>
  <c r="J98" i="6"/>
  <c r="G99" i="6"/>
  <c r="I99" i="6"/>
  <c r="J99" i="6"/>
  <c r="G100" i="6"/>
  <c r="I100" i="6"/>
  <c r="J100" i="6"/>
  <c r="G101" i="6"/>
  <c r="I101" i="6"/>
  <c r="J101" i="6"/>
  <c r="G102" i="6"/>
  <c r="I102" i="6"/>
  <c r="J102" i="6"/>
  <c r="G103" i="6"/>
  <c r="I103" i="6"/>
  <c r="J103" i="6"/>
  <c r="G104" i="6"/>
  <c r="I104" i="6"/>
  <c r="J104" i="6"/>
  <c r="G105" i="6"/>
  <c r="I105" i="6"/>
  <c r="J105" i="6"/>
  <c r="G106" i="6"/>
  <c r="I106" i="6"/>
  <c r="J106" i="6"/>
  <c r="G107" i="6"/>
  <c r="I107" i="6"/>
  <c r="J107" i="6"/>
  <c r="G108" i="6"/>
  <c r="I108" i="6"/>
  <c r="J108" i="6"/>
  <c r="G109" i="6"/>
  <c r="I109" i="6"/>
  <c r="J109" i="6"/>
  <c r="G110" i="6"/>
  <c r="I110" i="6"/>
  <c r="J110" i="6"/>
  <c r="G111" i="6"/>
  <c r="I111" i="6"/>
  <c r="J111" i="6"/>
  <c r="G112" i="6"/>
  <c r="I112" i="6"/>
  <c r="J112" i="6"/>
  <c r="G113" i="6"/>
  <c r="I113" i="6"/>
  <c r="J113" i="6"/>
  <c r="G114" i="6"/>
  <c r="I114" i="6"/>
  <c r="J114" i="6"/>
  <c r="G115" i="6"/>
  <c r="I115" i="6"/>
  <c r="J115" i="6"/>
  <c r="G116" i="6"/>
  <c r="I116" i="6"/>
  <c r="J116" i="6"/>
  <c r="G117" i="6"/>
  <c r="I117" i="6"/>
  <c r="J117" i="6"/>
  <c r="G118" i="6"/>
  <c r="I118" i="6"/>
  <c r="J118" i="6"/>
  <c r="G119" i="6"/>
  <c r="I119" i="6"/>
  <c r="J119" i="6"/>
  <c r="G120" i="6"/>
  <c r="I120" i="6"/>
  <c r="J120" i="6"/>
  <c r="G121" i="6"/>
  <c r="I121" i="6"/>
  <c r="J121" i="6"/>
  <c r="G122" i="6"/>
  <c r="I122" i="6"/>
  <c r="J122" i="6"/>
  <c r="G123" i="6"/>
  <c r="I123" i="6"/>
  <c r="J123" i="6"/>
  <c r="G124" i="6"/>
  <c r="I124" i="6"/>
  <c r="J124" i="6"/>
  <c r="G126" i="6"/>
  <c r="I126" i="6"/>
  <c r="J126" i="6"/>
  <c r="G127" i="6"/>
  <c r="I127" i="6"/>
  <c r="J127" i="6"/>
  <c r="G128" i="6"/>
  <c r="I128" i="6"/>
  <c r="J128" i="6"/>
  <c r="G129" i="6"/>
  <c r="I129" i="6"/>
  <c r="J129" i="6"/>
  <c r="G130" i="6"/>
  <c r="I130" i="6"/>
  <c r="J130" i="6"/>
  <c r="G131" i="6"/>
  <c r="I131" i="6"/>
  <c r="J131" i="6"/>
  <c r="G132" i="6"/>
  <c r="I132" i="6"/>
  <c r="J132" i="6"/>
  <c r="G133" i="6"/>
  <c r="I133" i="6"/>
  <c r="J133" i="6"/>
  <c r="G134" i="6"/>
  <c r="I134" i="6"/>
  <c r="J134" i="6"/>
  <c r="G135" i="6"/>
  <c r="I135" i="6"/>
  <c r="J135" i="6"/>
  <c r="G136" i="6"/>
  <c r="I136" i="6"/>
  <c r="J136" i="6"/>
  <c r="G137" i="6"/>
  <c r="I137" i="6"/>
  <c r="J137" i="6"/>
  <c r="G138" i="6"/>
  <c r="I138" i="6"/>
  <c r="J138" i="6"/>
  <c r="G139" i="6"/>
  <c r="I139" i="6"/>
  <c r="J139" i="6"/>
  <c r="G140" i="6"/>
  <c r="I140" i="6"/>
  <c r="J140" i="6"/>
  <c r="G141" i="6"/>
  <c r="I141" i="6"/>
  <c r="J141" i="6"/>
  <c r="G142" i="6"/>
  <c r="I142" i="6"/>
  <c r="J142" i="6"/>
  <c r="G143" i="6"/>
  <c r="I143" i="6"/>
  <c r="J143" i="6"/>
  <c r="G144" i="6"/>
  <c r="I144" i="6"/>
  <c r="J144" i="6"/>
  <c r="G145" i="6"/>
  <c r="I145" i="6"/>
  <c r="J145" i="6"/>
  <c r="G146" i="6"/>
  <c r="I146" i="6"/>
  <c r="J146" i="6"/>
  <c r="G147" i="6"/>
  <c r="I147" i="6"/>
  <c r="J147" i="6"/>
  <c r="G148" i="6"/>
  <c r="I148" i="6"/>
  <c r="J148" i="6"/>
  <c r="G149" i="6"/>
  <c r="I149" i="6"/>
  <c r="J149" i="6"/>
  <c r="G150" i="6"/>
  <c r="I150" i="6"/>
  <c r="J150" i="6"/>
  <c r="G151" i="6"/>
  <c r="I151" i="6"/>
  <c r="J151" i="6"/>
  <c r="G152" i="6"/>
  <c r="I152" i="6"/>
  <c r="J152" i="6"/>
  <c r="G153" i="6"/>
  <c r="I153" i="6"/>
  <c r="J153" i="6"/>
  <c r="G154" i="6"/>
  <c r="I154" i="6"/>
  <c r="J154" i="6"/>
  <c r="G155" i="6"/>
  <c r="I155" i="6"/>
  <c r="J155" i="6"/>
  <c r="G156" i="6"/>
  <c r="I156" i="6"/>
  <c r="J156" i="6"/>
  <c r="G158" i="6"/>
  <c r="I158" i="6"/>
  <c r="J158" i="6"/>
  <c r="G159" i="6"/>
  <c r="I159" i="6"/>
  <c r="J159" i="6"/>
  <c r="G160" i="6"/>
  <c r="I160" i="6"/>
  <c r="J160" i="6"/>
  <c r="G161" i="6"/>
  <c r="I161" i="6"/>
  <c r="J161" i="6"/>
  <c r="G162" i="6"/>
  <c r="I162" i="6"/>
  <c r="J162" i="6"/>
  <c r="G163" i="6"/>
  <c r="I163" i="6"/>
  <c r="J163" i="6"/>
  <c r="G164" i="6"/>
  <c r="I164" i="6"/>
  <c r="J164" i="6"/>
  <c r="G165" i="6"/>
  <c r="I165" i="6"/>
  <c r="J165" i="6"/>
  <c r="G166" i="6"/>
  <c r="I166" i="6"/>
  <c r="J166" i="6"/>
  <c r="G167" i="6"/>
  <c r="I167" i="6"/>
  <c r="J167" i="6"/>
  <c r="G168" i="6"/>
  <c r="I168" i="6"/>
  <c r="J168" i="6"/>
  <c r="G169" i="6"/>
  <c r="I169" i="6"/>
  <c r="J169" i="6"/>
  <c r="G170" i="6"/>
  <c r="I170" i="6"/>
  <c r="J170" i="6"/>
  <c r="G171" i="6"/>
  <c r="I171" i="6"/>
  <c r="J171" i="6"/>
  <c r="G172" i="6"/>
  <c r="I172" i="6"/>
  <c r="J172" i="6"/>
  <c r="G173" i="6"/>
  <c r="I173" i="6"/>
  <c r="J173" i="6"/>
  <c r="G175" i="6"/>
  <c r="I175" i="6"/>
  <c r="J175" i="6"/>
  <c r="G176" i="6"/>
  <c r="I176" i="6"/>
  <c r="J176" i="6"/>
  <c r="G177" i="6"/>
  <c r="I177" i="6"/>
  <c r="J177" i="6"/>
  <c r="G178" i="6"/>
  <c r="I178" i="6"/>
  <c r="J178" i="6"/>
  <c r="G179" i="6"/>
  <c r="I179" i="6"/>
  <c r="J179" i="6"/>
  <c r="G180" i="6"/>
  <c r="I180" i="6"/>
  <c r="J180" i="6"/>
  <c r="G181" i="6"/>
  <c r="I181" i="6"/>
  <c r="J181" i="6"/>
  <c r="G183" i="6"/>
  <c r="I183" i="6"/>
  <c r="J183" i="6"/>
  <c r="G184" i="6"/>
  <c r="I184" i="6"/>
  <c r="J184" i="6"/>
  <c r="G185" i="6"/>
  <c r="I185" i="6"/>
  <c r="J185" i="6"/>
  <c r="G186" i="6"/>
  <c r="I186" i="6"/>
  <c r="J186" i="6"/>
  <c r="G187" i="6"/>
  <c r="I187" i="6"/>
  <c r="J187" i="6"/>
  <c r="G188" i="6"/>
  <c r="I188" i="6"/>
  <c r="J188" i="6"/>
  <c r="G189" i="6"/>
  <c r="I189" i="6"/>
  <c r="J189" i="6"/>
  <c r="G190" i="6"/>
  <c r="I190" i="6"/>
  <c r="J190" i="6"/>
  <c r="G191" i="6"/>
  <c r="I191" i="6"/>
  <c r="J191" i="6"/>
  <c r="G192" i="6"/>
  <c r="I192" i="6"/>
  <c r="J192" i="6"/>
  <c r="G193" i="6"/>
  <c r="I193" i="6"/>
  <c r="J193" i="6"/>
  <c r="G194" i="6"/>
  <c r="I194" i="6"/>
  <c r="J194" i="6"/>
  <c r="G195" i="6"/>
  <c r="I195" i="6"/>
  <c r="J195" i="6"/>
  <c r="G196" i="6"/>
  <c r="I196" i="6"/>
  <c r="J196" i="6"/>
  <c r="G197" i="6"/>
  <c r="I197" i="6"/>
  <c r="J197" i="6"/>
  <c r="G198" i="6"/>
  <c r="I198" i="6"/>
  <c r="J198" i="6"/>
  <c r="G199" i="6"/>
  <c r="I199" i="6"/>
  <c r="J199" i="6"/>
  <c r="G200" i="6"/>
  <c r="I200" i="6"/>
  <c r="J200" i="6"/>
  <c r="G201" i="6"/>
  <c r="I201" i="6"/>
  <c r="J201" i="6"/>
  <c r="G202" i="6"/>
  <c r="I202" i="6"/>
  <c r="J202" i="6"/>
  <c r="G203" i="6"/>
  <c r="I203" i="6"/>
  <c r="J203" i="6"/>
  <c r="G204" i="6"/>
  <c r="I204" i="6"/>
  <c r="J204" i="6"/>
  <c r="G205" i="6"/>
  <c r="I205" i="6"/>
  <c r="J205" i="6"/>
  <c r="G206" i="6"/>
  <c r="I206" i="6"/>
  <c r="J206" i="6"/>
  <c r="G207" i="6"/>
  <c r="I207" i="6"/>
  <c r="J207" i="6"/>
  <c r="G208" i="6"/>
  <c r="I208" i="6"/>
  <c r="J208" i="6"/>
  <c r="G209" i="6"/>
  <c r="I209" i="6"/>
  <c r="J209" i="6"/>
  <c r="G210" i="6"/>
  <c r="I210" i="6"/>
  <c r="J210" i="6"/>
  <c r="G211" i="6"/>
  <c r="I211" i="6"/>
  <c r="J211" i="6"/>
  <c r="G212" i="6"/>
  <c r="I212" i="6"/>
  <c r="J212" i="6"/>
  <c r="G213" i="6"/>
  <c r="I213" i="6"/>
  <c r="J213" i="6"/>
  <c r="G214" i="6"/>
  <c r="I214" i="6"/>
  <c r="J214" i="6"/>
  <c r="G215" i="6"/>
  <c r="I215" i="6"/>
  <c r="J215" i="6"/>
  <c r="G216" i="6"/>
  <c r="I216" i="6"/>
  <c r="J216" i="6"/>
  <c r="G217" i="6"/>
  <c r="I217" i="6"/>
  <c r="J217" i="6"/>
  <c r="G218" i="6"/>
  <c r="I218" i="6"/>
  <c r="J218" i="6"/>
  <c r="G219" i="6"/>
  <c r="I219" i="6"/>
  <c r="J219" i="6"/>
  <c r="G220" i="6"/>
  <c r="I220" i="6"/>
  <c r="J220" i="6"/>
  <c r="G221" i="6"/>
  <c r="I221" i="6"/>
  <c r="J221" i="6"/>
  <c r="G222" i="6"/>
  <c r="I222" i="6"/>
  <c r="J222" i="6"/>
  <c r="G223" i="6"/>
  <c r="I223" i="6"/>
  <c r="J223" i="6"/>
  <c r="G224" i="6"/>
  <c r="I224" i="6"/>
  <c r="J224" i="6"/>
  <c r="G225" i="6"/>
  <c r="I225" i="6"/>
  <c r="J225" i="6"/>
  <c r="G226" i="6"/>
  <c r="I226" i="6"/>
  <c r="J226" i="6"/>
  <c r="G227" i="6"/>
  <c r="I227" i="6"/>
  <c r="J227" i="6"/>
  <c r="G228" i="6"/>
  <c r="I228" i="6"/>
  <c r="J228" i="6"/>
  <c r="G229" i="6"/>
  <c r="I229" i="6"/>
  <c r="J229" i="6"/>
  <c r="G230" i="6"/>
  <c r="I230" i="6"/>
  <c r="J230" i="6"/>
  <c r="G231" i="6"/>
  <c r="I231" i="6"/>
  <c r="J231" i="6"/>
  <c r="G232" i="6"/>
  <c r="I232" i="6"/>
  <c r="J232" i="6"/>
  <c r="G233" i="6"/>
  <c r="I233" i="6"/>
  <c r="J233" i="6"/>
  <c r="G234" i="6"/>
  <c r="I234" i="6"/>
  <c r="J234" i="6"/>
  <c r="G235" i="6"/>
  <c r="I235" i="6"/>
  <c r="J235" i="6"/>
  <c r="G236" i="6"/>
  <c r="I236" i="6"/>
  <c r="J236" i="6"/>
  <c r="G238" i="6"/>
  <c r="I238" i="6"/>
  <c r="J238" i="6"/>
  <c r="G239" i="6"/>
  <c r="I239" i="6"/>
  <c r="J239" i="6"/>
  <c r="G240" i="6"/>
  <c r="I240" i="6"/>
  <c r="J240" i="6"/>
  <c r="G241" i="6"/>
  <c r="I241" i="6"/>
  <c r="J241" i="6"/>
  <c r="G242" i="6"/>
  <c r="I242" i="6"/>
  <c r="J242" i="6"/>
  <c r="G243" i="6"/>
  <c r="I243" i="6"/>
  <c r="J243" i="6"/>
  <c r="G244" i="6"/>
  <c r="I244" i="6"/>
  <c r="J244" i="6"/>
  <c r="G245" i="6"/>
  <c r="I245" i="6"/>
  <c r="J245" i="6"/>
  <c r="G246" i="6"/>
  <c r="I246" i="6"/>
  <c r="J246" i="6"/>
  <c r="G247" i="6"/>
  <c r="I247" i="6"/>
  <c r="J247" i="6"/>
  <c r="G248" i="6"/>
  <c r="I248" i="6"/>
  <c r="J248" i="6"/>
  <c r="G249" i="6"/>
  <c r="I249" i="6"/>
  <c r="J249" i="6"/>
  <c r="G250" i="6"/>
  <c r="I250" i="6"/>
  <c r="J250" i="6"/>
  <c r="G251" i="6"/>
  <c r="I251" i="6"/>
  <c r="J251" i="6"/>
  <c r="G252" i="6"/>
  <c r="I252" i="6"/>
  <c r="J252" i="6"/>
  <c r="G253" i="6"/>
  <c r="I253" i="6"/>
  <c r="J253" i="6"/>
  <c r="G254" i="6"/>
  <c r="I254" i="6"/>
  <c r="J254" i="6"/>
  <c r="G255" i="6"/>
  <c r="I255" i="6"/>
  <c r="J255" i="6"/>
  <c r="G256" i="6"/>
  <c r="I256" i="6"/>
  <c r="J256" i="6"/>
  <c r="G257" i="6"/>
  <c r="I257" i="6"/>
  <c r="J257" i="6"/>
  <c r="G258" i="6"/>
  <c r="I258" i="6"/>
  <c r="J258" i="6"/>
  <c r="G259" i="6"/>
  <c r="I259" i="6"/>
  <c r="J259" i="6"/>
  <c r="G260" i="6"/>
  <c r="I260" i="6"/>
  <c r="J260" i="6"/>
  <c r="G261" i="6"/>
  <c r="I261" i="6"/>
  <c r="J261" i="6"/>
  <c r="G262" i="6"/>
  <c r="I262" i="6"/>
  <c r="J262" i="6"/>
  <c r="G263" i="6"/>
  <c r="I263" i="6"/>
  <c r="J263" i="6"/>
  <c r="G264" i="6"/>
  <c r="I264" i="6"/>
  <c r="J264" i="6"/>
  <c r="G265" i="6"/>
  <c r="I265" i="6"/>
  <c r="J265" i="6"/>
  <c r="G266" i="6"/>
  <c r="I266" i="6"/>
  <c r="J266" i="6"/>
  <c r="G267" i="6"/>
  <c r="I267" i="6"/>
  <c r="J267" i="6"/>
  <c r="G268" i="6"/>
  <c r="I268" i="6"/>
  <c r="J268" i="6"/>
  <c r="G270" i="6"/>
  <c r="I270" i="6"/>
  <c r="J270" i="6"/>
  <c r="G271" i="6"/>
  <c r="I271" i="6"/>
  <c r="J271" i="6"/>
  <c r="G272" i="6"/>
  <c r="I272" i="6"/>
  <c r="J272" i="6"/>
  <c r="G273" i="6"/>
  <c r="I273" i="6"/>
  <c r="J273" i="6"/>
  <c r="G274" i="6"/>
  <c r="I274" i="6"/>
  <c r="J274" i="6"/>
  <c r="G275" i="6"/>
  <c r="I275" i="6"/>
  <c r="J275" i="6"/>
  <c r="G276" i="6"/>
  <c r="I276" i="6"/>
  <c r="J276" i="6"/>
  <c r="G277" i="6"/>
  <c r="I277" i="6"/>
  <c r="J277" i="6"/>
  <c r="G278" i="6"/>
  <c r="I278" i="6"/>
  <c r="J278" i="6"/>
  <c r="G279" i="6"/>
  <c r="I279" i="6"/>
  <c r="J279" i="6"/>
  <c r="G280" i="6"/>
  <c r="I280" i="6"/>
  <c r="J280" i="6"/>
  <c r="G281" i="6"/>
  <c r="I281" i="6"/>
  <c r="J281" i="6"/>
  <c r="G282" i="6"/>
  <c r="I282" i="6"/>
  <c r="J282" i="6"/>
  <c r="G283" i="6"/>
  <c r="I283" i="6"/>
  <c r="J283" i="6"/>
  <c r="G284" i="6"/>
  <c r="I284" i="6"/>
  <c r="J284" i="6"/>
  <c r="G285" i="6"/>
  <c r="I285" i="6"/>
  <c r="J285" i="6"/>
  <c r="G286" i="6"/>
  <c r="I286" i="6"/>
  <c r="J286" i="6"/>
  <c r="G287" i="6"/>
  <c r="I287" i="6"/>
  <c r="J287" i="6"/>
  <c r="G288" i="6"/>
  <c r="I288" i="6"/>
  <c r="J288" i="6"/>
  <c r="G289" i="6"/>
  <c r="I289" i="6"/>
  <c r="J289" i="6"/>
  <c r="G290" i="6"/>
  <c r="I290" i="6"/>
  <c r="J290" i="6"/>
  <c r="G291" i="6"/>
  <c r="I291" i="6"/>
  <c r="J291" i="6"/>
  <c r="G292" i="6"/>
  <c r="I292" i="6"/>
  <c r="J292" i="6"/>
  <c r="G293" i="6"/>
  <c r="I293" i="6"/>
  <c r="J293" i="6"/>
  <c r="G294" i="6"/>
  <c r="I294" i="6"/>
  <c r="J294" i="6"/>
  <c r="G295" i="6"/>
  <c r="I295" i="6"/>
  <c r="J295" i="6"/>
  <c r="G296" i="6"/>
  <c r="I296" i="6"/>
  <c r="J296" i="6"/>
  <c r="G297" i="6"/>
  <c r="I297" i="6"/>
  <c r="J297" i="6"/>
  <c r="G298" i="6"/>
  <c r="I298" i="6"/>
  <c r="J298" i="6"/>
  <c r="G299" i="6"/>
  <c r="I299" i="6"/>
  <c r="J299" i="6"/>
  <c r="G300" i="6"/>
  <c r="I300" i="6"/>
  <c r="J300" i="6"/>
  <c r="G301" i="6"/>
  <c r="I301" i="6"/>
  <c r="J301" i="6"/>
  <c r="G302" i="6"/>
  <c r="I302" i="6"/>
  <c r="J302" i="6"/>
  <c r="G303" i="6"/>
  <c r="I303" i="6"/>
  <c r="J303" i="6"/>
  <c r="G304" i="6"/>
  <c r="I304" i="6"/>
  <c r="J304" i="6"/>
  <c r="G305" i="6"/>
  <c r="I305" i="6"/>
  <c r="J305" i="6"/>
  <c r="G306" i="6"/>
  <c r="I306" i="6"/>
  <c r="J306" i="6"/>
  <c r="G307" i="6"/>
  <c r="I307" i="6"/>
  <c r="J307" i="6"/>
  <c r="G308" i="6"/>
  <c r="I308" i="6"/>
  <c r="J308" i="6"/>
  <c r="G309" i="6"/>
  <c r="I309" i="6"/>
  <c r="J309" i="6"/>
  <c r="G310" i="6"/>
  <c r="I310" i="6"/>
  <c r="J310" i="6"/>
  <c r="G311" i="6"/>
  <c r="I311" i="6"/>
  <c r="J311" i="6"/>
  <c r="G312" i="6"/>
  <c r="I312" i="6"/>
  <c r="J312" i="6"/>
  <c r="G313" i="6"/>
  <c r="I313" i="6"/>
  <c r="J313" i="6"/>
  <c r="G314" i="6"/>
  <c r="I314" i="6"/>
  <c r="J314" i="6"/>
  <c r="G315" i="6"/>
  <c r="I315" i="6"/>
  <c r="J315" i="6"/>
  <c r="G316" i="6"/>
  <c r="I316" i="6"/>
  <c r="J316" i="6"/>
  <c r="G317" i="6"/>
  <c r="I317" i="6"/>
  <c r="J317" i="6"/>
  <c r="G318" i="6"/>
  <c r="I318" i="6"/>
  <c r="J318" i="6"/>
  <c r="G319" i="6"/>
  <c r="I319" i="6"/>
  <c r="J319" i="6"/>
  <c r="G320" i="6"/>
  <c r="I320" i="6"/>
  <c r="J320" i="6"/>
  <c r="G321" i="6"/>
  <c r="I321" i="6"/>
  <c r="J321" i="6"/>
  <c r="G322" i="6"/>
  <c r="I322" i="6"/>
  <c r="J322" i="6"/>
  <c r="G323" i="6"/>
  <c r="I323" i="6"/>
  <c r="J323" i="6"/>
  <c r="G324" i="6"/>
  <c r="I324" i="6"/>
  <c r="J324" i="6"/>
  <c r="G325" i="6"/>
  <c r="I325" i="6"/>
  <c r="J325" i="6"/>
  <c r="G326" i="6"/>
  <c r="I326" i="6"/>
  <c r="J326" i="6"/>
  <c r="G328" i="6"/>
  <c r="I328" i="6"/>
  <c r="J328" i="6"/>
  <c r="G329" i="6"/>
  <c r="I329" i="6"/>
  <c r="J329" i="6"/>
  <c r="G330" i="6"/>
  <c r="I330" i="6"/>
  <c r="J330" i="6"/>
  <c r="G331" i="6"/>
  <c r="I331" i="6"/>
  <c r="J331" i="6"/>
  <c r="G332" i="6"/>
  <c r="I332" i="6"/>
  <c r="J332" i="6"/>
  <c r="G333" i="6"/>
  <c r="I333" i="6"/>
  <c r="J333" i="6"/>
  <c r="G334" i="6"/>
  <c r="I334" i="6"/>
  <c r="J334" i="6"/>
  <c r="G335" i="6"/>
  <c r="I335" i="6"/>
  <c r="J335" i="6"/>
  <c r="G336" i="6"/>
  <c r="I336" i="6"/>
  <c r="J336" i="6"/>
  <c r="G337" i="6"/>
  <c r="I337" i="6"/>
  <c r="J337" i="6"/>
  <c r="G338" i="6"/>
  <c r="I338" i="6"/>
  <c r="J338" i="6"/>
  <c r="G339" i="6"/>
  <c r="I339" i="6"/>
  <c r="J339" i="6"/>
  <c r="G340" i="6"/>
  <c r="I340" i="6"/>
  <c r="J340" i="6"/>
  <c r="G341" i="6"/>
  <c r="I341" i="6"/>
  <c r="J341" i="6"/>
  <c r="G342" i="6"/>
  <c r="I342" i="6"/>
  <c r="J342" i="6"/>
  <c r="G343" i="6"/>
  <c r="I343" i="6"/>
  <c r="J343" i="6"/>
  <c r="G345" i="6"/>
  <c r="I345" i="6"/>
  <c r="J345" i="6"/>
  <c r="G346" i="6"/>
  <c r="I346" i="6"/>
  <c r="J346" i="6"/>
  <c r="G347" i="6"/>
  <c r="I347" i="6"/>
  <c r="J347" i="6"/>
  <c r="G348" i="6"/>
  <c r="I348" i="6"/>
  <c r="J348" i="6"/>
  <c r="G349" i="6"/>
  <c r="I349" i="6"/>
  <c r="J349" i="6"/>
  <c r="G350" i="6"/>
  <c r="I350" i="6"/>
  <c r="J350" i="6"/>
  <c r="G351" i="6"/>
  <c r="I351" i="6"/>
  <c r="J351" i="6"/>
  <c r="G352" i="6"/>
  <c r="I352" i="6"/>
  <c r="J352" i="6"/>
  <c r="G353" i="6"/>
  <c r="I353" i="6"/>
  <c r="J353" i="6"/>
  <c r="G354" i="6"/>
  <c r="I354" i="6"/>
  <c r="J354" i="6"/>
  <c r="G355" i="6"/>
  <c r="I355" i="6"/>
  <c r="J355" i="6"/>
  <c r="G356" i="6"/>
  <c r="I356" i="6"/>
  <c r="J356" i="6"/>
  <c r="G357" i="6"/>
  <c r="I357" i="6"/>
  <c r="J357" i="6"/>
  <c r="G358" i="6"/>
  <c r="I358" i="6"/>
  <c r="J358" i="6"/>
  <c r="G359" i="6"/>
  <c r="I359" i="6"/>
  <c r="J359" i="6"/>
  <c r="G360" i="6"/>
  <c r="I360" i="6"/>
  <c r="J360" i="6"/>
  <c r="G361" i="6"/>
  <c r="I361" i="6"/>
  <c r="J361" i="6"/>
  <c r="G362" i="6"/>
  <c r="I362" i="6"/>
  <c r="J362" i="6"/>
  <c r="G363" i="6"/>
  <c r="I363" i="6"/>
  <c r="J363" i="6"/>
  <c r="G364" i="6"/>
  <c r="I364" i="6"/>
  <c r="J364" i="6"/>
  <c r="G366" i="6"/>
  <c r="I366" i="6"/>
  <c r="J366" i="6"/>
  <c r="G367" i="6"/>
  <c r="I367" i="6"/>
  <c r="J367" i="6"/>
  <c r="G368" i="6"/>
  <c r="I368" i="6"/>
  <c r="J368" i="6"/>
  <c r="G369" i="6"/>
  <c r="I369" i="6"/>
  <c r="J369" i="6"/>
  <c r="G370" i="6"/>
  <c r="I370" i="6"/>
  <c r="J370" i="6"/>
  <c r="G371" i="6"/>
  <c r="I371" i="6"/>
  <c r="J371" i="6"/>
  <c r="G372" i="6"/>
  <c r="I372" i="6"/>
  <c r="J372" i="6"/>
  <c r="G373" i="6"/>
  <c r="I373" i="6"/>
  <c r="J373" i="6"/>
  <c r="G374" i="6"/>
  <c r="I374" i="6"/>
  <c r="J374" i="6"/>
  <c r="G375" i="6"/>
  <c r="I375" i="6"/>
  <c r="J375" i="6"/>
  <c r="G376" i="6"/>
  <c r="I376" i="6"/>
  <c r="J376" i="6"/>
  <c r="G377" i="6"/>
  <c r="I377" i="6"/>
  <c r="J377" i="6"/>
  <c r="G378" i="6"/>
  <c r="I378" i="6"/>
  <c r="J378" i="6"/>
  <c r="G379" i="6"/>
  <c r="I379" i="6"/>
  <c r="J379" i="6"/>
  <c r="G380" i="6"/>
  <c r="I380" i="6"/>
  <c r="J380" i="6"/>
  <c r="G381" i="6"/>
  <c r="I381" i="6"/>
  <c r="J381" i="6"/>
  <c r="G382" i="6"/>
  <c r="I382" i="6"/>
  <c r="J382" i="6"/>
  <c r="G383" i="6"/>
  <c r="I383" i="6"/>
  <c r="J383" i="6"/>
  <c r="G385" i="6"/>
  <c r="I385" i="6"/>
  <c r="J385" i="6"/>
  <c r="G386" i="6"/>
  <c r="I386" i="6"/>
  <c r="J386" i="6"/>
  <c r="G387" i="6"/>
  <c r="I387" i="6"/>
  <c r="J387" i="6"/>
  <c r="G388" i="6"/>
  <c r="I388" i="6"/>
  <c r="J388" i="6"/>
  <c r="G389" i="6"/>
  <c r="I389" i="6"/>
  <c r="J389" i="6"/>
  <c r="G390" i="6"/>
  <c r="I390" i="6"/>
  <c r="J390" i="6"/>
  <c r="G391" i="6"/>
  <c r="I391" i="6"/>
  <c r="J391" i="6"/>
  <c r="G393" i="6"/>
  <c r="I393" i="6"/>
  <c r="J393" i="6"/>
  <c r="G394" i="6"/>
  <c r="I394" i="6"/>
  <c r="J394" i="6"/>
  <c r="G395" i="6"/>
  <c r="I395" i="6"/>
  <c r="J395" i="6"/>
  <c r="G396" i="6"/>
  <c r="I396" i="6"/>
  <c r="J396" i="6"/>
  <c r="G397" i="6"/>
  <c r="I397" i="6"/>
  <c r="J397" i="6"/>
  <c r="G398" i="6"/>
  <c r="I398" i="6"/>
  <c r="J398" i="6"/>
  <c r="G399" i="6"/>
  <c r="I399" i="6"/>
  <c r="J399" i="6"/>
  <c r="G400" i="6"/>
  <c r="I400" i="6"/>
  <c r="J400" i="6"/>
  <c r="G401" i="6"/>
  <c r="I401" i="6"/>
  <c r="J401" i="6"/>
  <c r="G402" i="6"/>
  <c r="I402" i="6"/>
  <c r="J402" i="6"/>
  <c r="G403" i="6"/>
  <c r="I403" i="6"/>
  <c r="J403" i="6"/>
  <c r="G404" i="6"/>
  <c r="I404" i="6"/>
  <c r="J404" i="6"/>
  <c r="G405" i="6"/>
  <c r="I405" i="6"/>
  <c r="J405" i="6"/>
  <c r="G406" i="6"/>
  <c r="I406" i="6"/>
  <c r="J406" i="6"/>
  <c r="G407" i="6"/>
  <c r="I407" i="6"/>
  <c r="J407" i="6"/>
  <c r="G408" i="6"/>
  <c r="I408" i="6"/>
  <c r="J408" i="6"/>
  <c r="G409" i="6"/>
  <c r="I409" i="6"/>
  <c r="J409" i="6"/>
  <c r="G410" i="6"/>
  <c r="I410" i="6"/>
  <c r="J410" i="6"/>
  <c r="G411" i="6"/>
  <c r="I411" i="6"/>
  <c r="J411" i="6"/>
  <c r="G413" i="6"/>
  <c r="I413" i="6"/>
  <c r="J413" i="6"/>
  <c r="G414" i="6"/>
  <c r="I414" i="6"/>
  <c r="J414" i="6"/>
  <c r="G415" i="6"/>
  <c r="I415" i="6"/>
  <c r="J415" i="6"/>
  <c r="G416" i="6"/>
  <c r="I416" i="6"/>
  <c r="J416" i="6"/>
  <c r="G417" i="6"/>
  <c r="I417" i="6"/>
  <c r="J417" i="6"/>
  <c r="G418" i="6"/>
  <c r="I418" i="6"/>
  <c r="J418" i="6"/>
  <c r="G419" i="6"/>
  <c r="I419" i="6"/>
  <c r="J419" i="6"/>
  <c r="G420" i="6"/>
  <c r="I420" i="6"/>
  <c r="J420" i="6"/>
  <c r="G421" i="6"/>
  <c r="I421" i="6"/>
  <c r="J421" i="6"/>
  <c r="G422" i="6"/>
  <c r="I422" i="6"/>
  <c r="J422" i="6"/>
  <c r="G423" i="6"/>
  <c r="I423" i="6"/>
  <c r="J423" i="6"/>
  <c r="G424" i="6"/>
  <c r="I424" i="6"/>
  <c r="J424" i="6"/>
  <c r="G425" i="6"/>
  <c r="I425" i="6"/>
  <c r="J425" i="6"/>
  <c r="G426" i="6"/>
  <c r="I426" i="6"/>
  <c r="J426" i="6"/>
  <c r="G427" i="6"/>
  <c r="I427" i="6"/>
  <c r="J427" i="6"/>
  <c r="G428" i="6"/>
  <c r="I428" i="6"/>
  <c r="J428" i="6"/>
  <c r="G429" i="6"/>
  <c r="I429" i="6"/>
  <c r="J429" i="6"/>
  <c r="G430" i="6"/>
  <c r="I430" i="6"/>
  <c r="J430" i="6"/>
  <c r="G431" i="6"/>
  <c r="I431" i="6"/>
  <c r="J431" i="6"/>
  <c r="G433" i="6"/>
  <c r="I433" i="6"/>
  <c r="J433" i="6"/>
  <c r="G434" i="6"/>
  <c r="I434" i="6"/>
  <c r="J434" i="6"/>
  <c r="G435" i="6"/>
  <c r="I435" i="6"/>
  <c r="J435" i="6"/>
  <c r="G436" i="6"/>
  <c r="I436" i="6"/>
  <c r="J436" i="6"/>
  <c r="G437" i="6"/>
  <c r="I437" i="6"/>
  <c r="J437" i="6"/>
  <c r="G438" i="6"/>
  <c r="I438" i="6"/>
  <c r="J438" i="6"/>
  <c r="G439" i="6"/>
  <c r="I439" i="6"/>
  <c r="J439" i="6"/>
  <c r="G440" i="6"/>
  <c r="I440" i="6"/>
  <c r="J440" i="6"/>
  <c r="G441" i="6"/>
  <c r="I441" i="6"/>
  <c r="J441" i="6"/>
  <c r="G442" i="6"/>
  <c r="I442" i="6"/>
  <c r="J442" i="6"/>
  <c r="G443" i="6"/>
  <c r="I443" i="6"/>
  <c r="J443" i="6"/>
  <c r="G444" i="6"/>
  <c r="I444" i="6"/>
  <c r="J444" i="6"/>
  <c r="G445" i="6"/>
  <c r="I445" i="6"/>
  <c r="J445" i="6"/>
  <c r="G446" i="6"/>
  <c r="I446" i="6"/>
  <c r="J446" i="6"/>
  <c r="G447" i="6"/>
  <c r="I447" i="6"/>
  <c r="J447" i="6"/>
  <c r="G448" i="6"/>
  <c r="I448" i="6"/>
  <c r="J448" i="6"/>
  <c r="G449" i="6"/>
  <c r="I449" i="6"/>
  <c r="J449" i="6"/>
  <c r="G450" i="6"/>
  <c r="I450" i="6"/>
  <c r="J450" i="6"/>
  <c r="G451" i="6"/>
  <c r="I451" i="6"/>
  <c r="J451" i="6"/>
  <c r="G452" i="6"/>
  <c r="I452" i="6"/>
  <c r="J452" i="6"/>
  <c r="G453" i="6"/>
  <c r="I453" i="6"/>
  <c r="J453" i="6"/>
  <c r="G454" i="6"/>
  <c r="I454" i="6"/>
  <c r="J454" i="6"/>
  <c r="G455" i="6"/>
  <c r="I455" i="6"/>
  <c r="J455" i="6"/>
  <c r="G456" i="6"/>
  <c r="I456" i="6"/>
  <c r="J456" i="6"/>
  <c r="G457" i="6"/>
  <c r="I457" i="6"/>
  <c r="J457" i="6"/>
  <c r="G458" i="6"/>
  <c r="I458" i="6"/>
  <c r="J458" i="6"/>
  <c r="G459" i="6"/>
  <c r="I459" i="6"/>
  <c r="J459" i="6"/>
  <c r="G460" i="6"/>
  <c r="I460" i="6"/>
  <c r="J460" i="6"/>
  <c r="G461" i="6"/>
  <c r="I461" i="6"/>
  <c r="J461" i="6"/>
  <c r="G462" i="6"/>
  <c r="I462" i="6"/>
  <c r="J462" i="6"/>
  <c r="G463" i="6"/>
  <c r="I463" i="6"/>
  <c r="J463" i="6"/>
  <c r="G464" i="6"/>
  <c r="I464" i="6"/>
  <c r="J464" i="6"/>
  <c r="G465" i="6"/>
  <c r="I465" i="6"/>
  <c r="J465" i="6"/>
  <c r="G466" i="6"/>
  <c r="I466" i="6"/>
  <c r="J466" i="6"/>
  <c r="G467" i="6"/>
  <c r="I467" i="6"/>
  <c r="J467" i="6"/>
  <c r="G468" i="6"/>
  <c r="I468" i="6"/>
  <c r="J468" i="6"/>
  <c r="G469" i="6"/>
  <c r="I469" i="6"/>
  <c r="J469" i="6"/>
  <c r="G470" i="6"/>
  <c r="I470" i="6"/>
  <c r="J470" i="6"/>
  <c r="G471" i="6"/>
  <c r="I471" i="6"/>
  <c r="J471" i="6"/>
  <c r="G472" i="6"/>
  <c r="I472" i="6"/>
  <c r="J472" i="6"/>
  <c r="G473" i="6"/>
  <c r="I473" i="6"/>
  <c r="J473" i="6"/>
  <c r="G474" i="6"/>
  <c r="I474" i="6"/>
  <c r="J474" i="6"/>
  <c r="G475" i="6"/>
  <c r="I475" i="6"/>
  <c r="J475" i="6"/>
  <c r="G476" i="6"/>
  <c r="I476" i="6"/>
  <c r="J476" i="6"/>
  <c r="G477" i="6"/>
  <c r="I477" i="6"/>
  <c r="J477" i="6"/>
  <c r="G478" i="6"/>
  <c r="I478" i="6"/>
  <c r="J478" i="6"/>
  <c r="G479" i="6"/>
  <c r="I479" i="6"/>
  <c r="J479" i="6"/>
  <c r="G480" i="6"/>
  <c r="I480" i="6"/>
  <c r="J480" i="6"/>
  <c r="G481" i="6"/>
  <c r="I481" i="6"/>
  <c r="J481" i="6"/>
  <c r="G483" i="6"/>
  <c r="I483" i="6"/>
  <c r="J483" i="6"/>
  <c r="G484" i="6"/>
  <c r="I484" i="6"/>
  <c r="J484" i="6"/>
  <c r="G485" i="6"/>
  <c r="I485" i="6"/>
  <c r="J485" i="6"/>
  <c r="G487" i="6"/>
  <c r="I487" i="6"/>
  <c r="J487" i="6"/>
  <c r="G488" i="6"/>
  <c r="I488" i="6"/>
  <c r="J488" i="6"/>
  <c r="G489" i="6"/>
  <c r="I489" i="6"/>
  <c r="J489" i="6"/>
  <c r="G490" i="6"/>
  <c r="I490" i="6"/>
  <c r="J490" i="6"/>
  <c r="G491" i="6"/>
  <c r="I491" i="6"/>
  <c r="J491" i="6"/>
  <c r="G492" i="6"/>
  <c r="I492" i="6"/>
  <c r="J492" i="6"/>
  <c r="G493" i="6"/>
  <c r="I493" i="6"/>
  <c r="J493" i="6"/>
  <c r="G494" i="6"/>
  <c r="I494" i="6"/>
  <c r="J494" i="6"/>
  <c r="G495" i="6"/>
  <c r="I495" i="6"/>
  <c r="J495" i="6"/>
  <c r="G496" i="6"/>
  <c r="I496" i="6"/>
  <c r="J496" i="6"/>
  <c r="G497" i="6"/>
  <c r="I497" i="6"/>
  <c r="J497" i="6"/>
  <c r="G498" i="6"/>
  <c r="I498" i="6"/>
  <c r="J498" i="6"/>
  <c r="G499" i="6"/>
  <c r="I499" i="6"/>
  <c r="J499" i="6"/>
  <c r="G500" i="6"/>
  <c r="I500" i="6"/>
  <c r="J500" i="6"/>
  <c r="G501" i="6"/>
  <c r="I501" i="6"/>
  <c r="J501" i="6"/>
  <c r="G502" i="6"/>
  <c r="I502" i="6"/>
  <c r="J502" i="6"/>
  <c r="G503" i="6"/>
  <c r="I503" i="6"/>
  <c r="J503" i="6"/>
  <c r="G504" i="6"/>
  <c r="I504" i="6"/>
  <c r="J504" i="6"/>
  <c r="G505" i="6"/>
  <c r="I505" i="6"/>
  <c r="J505" i="6"/>
  <c r="G506" i="6"/>
  <c r="I506" i="6"/>
  <c r="J506" i="6"/>
  <c r="G507" i="6"/>
  <c r="I507" i="6"/>
  <c r="J507" i="6"/>
  <c r="G508" i="6"/>
  <c r="I508" i="6"/>
  <c r="J508" i="6"/>
  <c r="G509" i="6"/>
  <c r="I509" i="6"/>
  <c r="J509" i="6"/>
  <c r="G510" i="6"/>
  <c r="I510" i="6"/>
  <c r="J510" i="6"/>
  <c r="G511" i="6"/>
  <c r="I511" i="6"/>
  <c r="J511" i="6"/>
  <c r="G512" i="6"/>
  <c r="I512" i="6"/>
  <c r="J512" i="6"/>
  <c r="G513" i="6"/>
  <c r="I513" i="6"/>
  <c r="J513" i="6"/>
  <c r="G514" i="6"/>
  <c r="I514" i="6"/>
  <c r="J514" i="6"/>
  <c r="G515" i="6"/>
  <c r="I515" i="6"/>
  <c r="J515" i="6"/>
  <c r="G516" i="6"/>
  <c r="I516" i="6"/>
  <c r="J516" i="6"/>
  <c r="G517" i="6"/>
  <c r="I517" i="6"/>
  <c r="J517" i="6"/>
  <c r="G518" i="6"/>
  <c r="I518" i="6"/>
  <c r="J518" i="6"/>
  <c r="G520" i="6"/>
  <c r="I520" i="6"/>
  <c r="J520" i="6"/>
  <c r="G521" i="6"/>
  <c r="I521" i="6"/>
  <c r="J521" i="6"/>
  <c r="G522" i="6"/>
  <c r="I522" i="6"/>
  <c r="J522" i="6"/>
  <c r="G523" i="6"/>
  <c r="I523" i="6"/>
  <c r="J523" i="6"/>
  <c r="G524" i="6"/>
  <c r="I524" i="6"/>
  <c r="J524" i="6"/>
  <c r="G525" i="6"/>
  <c r="I525" i="6"/>
  <c r="J525" i="6"/>
  <c r="G526" i="6"/>
  <c r="I526" i="6"/>
  <c r="J526" i="6"/>
  <c r="G527" i="6"/>
  <c r="I527" i="6"/>
  <c r="J527" i="6"/>
  <c r="G528" i="6"/>
  <c r="I528" i="6"/>
  <c r="J528" i="6"/>
  <c r="G529" i="6"/>
  <c r="I529" i="6"/>
  <c r="J529" i="6"/>
  <c r="G530" i="6"/>
  <c r="I530" i="6"/>
  <c r="J530" i="6"/>
  <c r="G531" i="6"/>
  <c r="I531" i="6"/>
  <c r="J531" i="6"/>
  <c r="G532" i="6"/>
  <c r="I532" i="6"/>
  <c r="J532" i="6"/>
  <c r="G533" i="6"/>
  <c r="I533" i="6"/>
  <c r="J533" i="6"/>
  <c r="G534" i="6"/>
  <c r="I534" i="6"/>
  <c r="J534" i="6"/>
  <c r="G535" i="6"/>
  <c r="I535" i="6"/>
  <c r="J535" i="6"/>
  <c r="G536" i="6"/>
  <c r="I536" i="6"/>
  <c r="J536" i="6"/>
  <c r="G537" i="6"/>
  <c r="I537" i="6"/>
  <c r="J537" i="6"/>
  <c r="G538" i="6"/>
  <c r="I538" i="6"/>
  <c r="J538" i="6"/>
  <c r="G539" i="6"/>
  <c r="I539" i="6"/>
  <c r="J539" i="6"/>
  <c r="G540" i="6"/>
  <c r="I540" i="6"/>
  <c r="J540" i="6"/>
  <c r="G541" i="6"/>
  <c r="I541" i="6"/>
  <c r="J541" i="6"/>
  <c r="G542" i="6"/>
  <c r="I542" i="6"/>
  <c r="J542" i="6"/>
  <c r="G543" i="6"/>
  <c r="I543" i="6"/>
  <c r="J543" i="6"/>
  <c r="G544" i="6"/>
  <c r="I544" i="6"/>
  <c r="J544" i="6"/>
  <c r="G545" i="6"/>
  <c r="I545" i="6"/>
  <c r="J545" i="6"/>
  <c r="G546" i="6"/>
  <c r="I546" i="6"/>
  <c r="J546" i="6"/>
  <c r="G547" i="6"/>
  <c r="I547" i="6"/>
  <c r="J547" i="6"/>
  <c r="G548" i="6"/>
  <c r="I548" i="6"/>
  <c r="J548" i="6"/>
  <c r="G549" i="6"/>
  <c r="I549" i="6"/>
  <c r="J549" i="6"/>
  <c r="G550" i="6"/>
  <c r="I550" i="6"/>
  <c r="J550" i="6"/>
  <c r="G551" i="6"/>
  <c r="I551" i="6"/>
  <c r="J551" i="6"/>
  <c r="G552" i="6"/>
  <c r="I552" i="6"/>
  <c r="J552" i="6"/>
  <c r="G554" i="6"/>
  <c r="I554" i="6"/>
  <c r="J554" i="6"/>
  <c r="G555" i="6"/>
  <c r="I555" i="6"/>
  <c r="J555" i="6"/>
  <c r="G556" i="6"/>
  <c r="I556" i="6"/>
  <c r="J556" i="6"/>
  <c r="G557" i="6"/>
  <c r="I557" i="6"/>
  <c r="J557" i="6"/>
  <c r="G558" i="6"/>
  <c r="I558" i="6"/>
  <c r="J558" i="6"/>
  <c r="G559" i="6"/>
  <c r="I559" i="6"/>
  <c r="J559" i="6"/>
  <c r="G560" i="6"/>
  <c r="I560" i="6"/>
  <c r="J560" i="6"/>
  <c r="G561" i="6"/>
  <c r="I561" i="6"/>
  <c r="J561" i="6"/>
  <c r="G562" i="6"/>
  <c r="I562" i="6"/>
  <c r="J562" i="6"/>
  <c r="G563" i="6"/>
  <c r="I563" i="6"/>
  <c r="J563" i="6"/>
  <c r="G564" i="6"/>
  <c r="I564" i="6"/>
  <c r="J564" i="6"/>
  <c r="G565" i="6"/>
  <c r="I565" i="6"/>
  <c r="J565" i="6"/>
  <c r="G566" i="6"/>
  <c r="I566" i="6"/>
  <c r="J566" i="6"/>
  <c r="G567" i="6"/>
  <c r="I567" i="6"/>
  <c r="J567" i="6"/>
  <c r="G568" i="6"/>
  <c r="I568" i="6"/>
  <c r="J568" i="6"/>
  <c r="G569" i="6"/>
  <c r="I569" i="6"/>
  <c r="J569" i="6"/>
  <c r="G570" i="6"/>
  <c r="I570" i="6"/>
  <c r="J570" i="6"/>
  <c r="G571" i="6"/>
  <c r="I571" i="6"/>
  <c r="J571" i="6"/>
  <c r="G572" i="6"/>
  <c r="I572" i="6"/>
  <c r="J572" i="6"/>
  <c r="G573" i="6"/>
  <c r="I573" i="6"/>
  <c r="J573" i="6"/>
  <c r="G574" i="6"/>
  <c r="I574" i="6"/>
  <c r="J574" i="6"/>
  <c r="G575" i="6"/>
  <c r="I575" i="6"/>
  <c r="J575" i="6"/>
  <c r="G576" i="6"/>
  <c r="I576" i="6"/>
  <c r="J576" i="6"/>
  <c r="G577" i="6"/>
  <c r="I577" i="6"/>
  <c r="J577" i="6"/>
  <c r="G578" i="6"/>
  <c r="I578" i="6"/>
  <c r="J578" i="6"/>
  <c r="G579" i="6"/>
  <c r="I579" i="6"/>
  <c r="J579" i="6"/>
  <c r="G580" i="6"/>
  <c r="I580" i="6"/>
  <c r="J580" i="6"/>
  <c r="G581" i="6"/>
  <c r="I581" i="6"/>
  <c r="J581" i="6"/>
  <c r="G582" i="6"/>
  <c r="I582" i="6"/>
  <c r="J582" i="6"/>
  <c r="G583" i="6"/>
  <c r="I583" i="6"/>
  <c r="J583" i="6"/>
  <c r="G584" i="6"/>
  <c r="I584" i="6"/>
  <c r="J584" i="6"/>
  <c r="G585" i="6"/>
  <c r="I585" i="6"/>
  <c r="J585" i="6"/>
  <c r="G586" i="6"/>
  <c r="I586" i="6"/>
  <c r="J586" i="6"/>
  <c r="G587" i="6"/>
  <c r="I587" i="6"/>
  <c r="J587" i="6"/>
  <c r="G588" i="6"/>
  <c r="I588" i="6"/>
  <c r="J588" i="6"/>
  <c r="G589" i="6"/>
  <c r="I589" i="6"/>
  <c r="J589" i="6"/>
  <c r="G590" i="6"/>
  <c r="I590" i="6"/>
  <c r="J590" i="6"/>
  <c r="G591" i="6"/>
  <c r="I591" i="6"/>
  <c r="J591" i="6"/>
  <c r="G592" i="6"/>
  <c r="I592" i="6"/>
  <c r="J592" i="6"/>
  <c r="G593" i="6"/>
  <c r="I593" i="6"/>
  <c r="J593" i="6"/>
  <c r="G594" i="6"/>
  <c r="I594" i="6"/>
  <c r="J594" i="6"/>
  <c r="G595" i="6"/>
  <c r="I595" i="6"/>
  <c r="J595" i="6"/>
  <c r="G596" i="6"/>
  <c r="I596" i="6"/>
  <c r="J596" i="6"/>
  <c r="G597" i="6"/>
  <c r="I597" i="6"/>
  <c r="J597" i="6"/>
  <c r="G598" i="6"/>
  <c r="I598" i="6"/>
  <c r="J598" i="6"/>
  <c r="G599" i="6"/>
  <c r="I599" i="6"/>
  <c r="J599" i="6"/>
  <c r="G600" i="6"/>
  <c r="I600" i="6"/>
  <c r="J600" i="6"/>
  <c r="G601" i="6"/>
  <c r="I601" i="6"/>
  <c r="J601" i="6"/>
  <c r="G602" i="6"/>
  <c r="I602" i="6"/>
  <c r="J602" i="6"/>
  <c r="G603" i="6"/>
  <c r="I603" i="6"/>
  <c r="J603" i="6"/>
  <c r="G604" i="6"/>
  <c r="I604" i="6"/>
  <c r="J604" i="6"/>
  <c r="G605" i="6"/>
  <c r="I605" i="6"/>
  <c r="J605" i="6"/>
  <c r="G606" i="6"/>
  <c r="I606" i="6"/>
  <c r="J606" i="6"/>
  <c r="G607" i="6"/>
  <c r="I607" i="6"/>
  <c r="J607" i="6"/>
  <c r="G608" i="6"/>
  <c r="I608" i="6"/>
  <c r="J608" i="6"/>
  <c r="G609" i="6"/>
  <c r="I609" i="6"/>
  <c r="J609" i="6"/>
  <c r="G610" i="6"/>
  <c r="I610" i="6"/>
  <c r="J610" i="6"/>
  <c r="G611" i="6"/>
  <c r="I611" i="6"/>
  <c r="J611" i="6"/>
  <c r="G612" i="6"/>
  <c r="I612" i="6"/>
  <c r="J612" i="6"/>
  <c r="G613" i="6"/>
  <c r="I613" i="6"/>
  <c r="J613" i="6"/>
  <c r="G614" i="6"/>
  <c r="I614" i="6"/>
  <c r="J614" i="6"/>
  <c r="G615" i="6"/>
  <c r="I615" i="6"/>
  <c r="J615" i="6"/>
  <c r="G617" i="6"/>
  <c r="I617" i="6"/>
  <c r="J617" i="6"/>
  <c r="G618" i="6"/>
  <c r="I618" i="6"/>
  <c r="J618" i="6"/>
  <c r="G619" i="6"/>
  <c r="I619" i="6"/>
  <c r="J619" i="6"/>
  <c r="G620" i="6"/>
  <c r="I620" i="6"/>
  <c r="J620" i="6"/>
  <c r="G621" i="6"/>
  <c r="I621" i="6"/>
  <c r="J621" i="6"/>
  <c r="G622" i="6"/>
  <c r="I622" i="6"/>
  <c r="J622" i="6"/>
  <c r="G623" i="6"/>
  <c r="I623" i="6"/>
  <c r="J623" i="6"/>
  <c r="G624" i="6"/>
  <c r="I624" i="6"/>
  <c r="J624" i="6"/>
  <c r="G625" i="6"/>
  <c r="I625" i="6"/>
  <c r="J625" i="6"/>
  <c r="G626" i="6"/>
  <c r="I626" i="6"/>
  <c r="J626" i="6"/>
  <c r="G627" i="6"/>
  <c r="I627" i="6"/>
  <c r="J627" i="6"/>
  <c r="G628" i="6"/>
  <c r="I628" i="6"/>
  <c r="J628" i="6"/>
  <c r="G629" i="6"/>
  <c r="I629" i="6"/>
  <c r="J629" i="6"/>
  <c r="G630" i="6"/>
  <c r="I630" i="6"/>
  <c r="J630" i="6"/>
  <c r="G631" i="6"/>
  <c r="I631" i="6"/>
  <c r="J631" i="6"/>
  <c r="G632" i="6"/>
  <c r="I632" i="6"/>
  <c r="J632" i="6"/>
  <c r="G633" i="6"/>
  <c r="I633" i="6"/>
  <c r="J633" i="6"/>
  <c r="G634" i="6"/>
  <c r="I634" i="6"/>
  <c r="J634" i="6"/>
  <c r="G635" i="6"/>
  <c r="I635" i="6"/>
  <c r="J635" i="6"/>
  <c r="G636" i="6"/>
  <c r="I636" i="6"/>
  <c r="J636" i="6"/>
  <c r="G637" i="6"/>
  <c r="I637" i="6"/>
  <c r="J637" i="6"/>
  <c r="G638" i="6"/>
  <c r="I638" i="6"/>
  <c r="J638" i="6"/>
  <c r="G639" i="6"/>
  <c r="I639" i="6"/>
  <c r="J639" i="6"/>
  <c r="G640" i="6"/>
  <c r="I640" i="6"/>
  <c r="J640" i="6"/>
  <c r="G641" i="6"/>
  <c r="I641" i="6"/>
  <c r="J641" i="6"/>
  <c r="G642" i="6"/>
  <c r="I642" i="6"/>
  <c r="J642" i="6"/>
  <c r="G643" i="6"/>
  <c r="I643" i="6"/>
  <c r="J643" i="6"/>
  <c r="G644" i="6"/>
  <c r="I644" i="6"/>
  <c r="J644" i="6"/>
  <c r="G645" i="6"/>
  <c r="I645" i="6"/>
  <c r="J645" i="6"/>
  <c r="G646" i="6"/>
  <c r="I646" i="6"/>
  <c r="J646" i="6"/>
</calcChain>
</file>

<file path=xl/sharedStrings.xml><?xml version="1.0" encoding="utf-8"?>
<sst xmlns="http://schemas.openxmlformats.org/spreadsheetml/2006/main" count="3376" uniqueCount="1307">
  <si>
    <t>Table of Contents</t>
  </si>
  <si>
    <t xml:space="preserve">Tab </t>
  </si>
  <si>
    <t>Description</t>
  </si>
  <si>
    <t xml:space="preserve">1. Major Occupation Groups </t>
  </si>
  <si>
    <t>Projection and wage data for major occupation groups.</t>
  </si>
  <si>
    <t>2. Top Job Openings</t>
  </si>
  <si>
    <t xml:space="preserve">Top occupations by total annual openings. </t>
  </si>
  <si>
    <t>3. Fastest Growing</t>
  </si>
  <si>
    <t>4. All Occupations</t>
  </si>
  <si>
    <t>Data for all available detailed occupations. This data includes projected growth and openings, wages, and typical requirements for education, experience, and training.  This worksheet has the most available data.</t>
  </si>
  <si>
    <t>Short-Term Occupational projections are produced every year and are published in March.</t>
  </si>
  <si>
    <t>Occupations are classified using the Standard Occupational Classification (SOC) system. Major occupation groups are at the two digit SOC level, while detailed occupations are the six digit level.</t>
  </si>
  <si>
    <t>Projections were made with historical data and information that was available at the time. Events that happen after these projections were made could alter these projections figures significantly.</t>
  </si>
  <si>
    <t>St. Louis WDA Occupational Projections 2023-2025</t>
  </si>
  <si>
    <t>Occupations with the highest projected percentage of job growth between 2023 and 2025</t>
  </si>
  <si>
    <t>Short-Term Occupational Projections for St. Louis WDA</t>
  </si>
  <si>
    <t>Major Occupation Groups Information</t>
  </si>
  <si>
    <t>Occupation</t>
  </si>
  <si>
    <t>Annual Openings</t>
  </si>
  <si>
    <t>SOC Code</t>
  </si>
  <si>
    <t xml:space="preserve">Occupation Title  </t>
  </si>
  <si>
    <t>Estimated Employment</t>
  </si>
  <si>
    <t>Projected Employment</t>
  </si>
  <si>
    <t>Net Change</t>
  </si>
  <si>
    <t>Percent Change</t>
  </si>
  <si>
    <t>Entry</t>
  </si>
  <si>
    <t>Mean</t>
  </si>
  <si>
    <t>Median</t>
  </si>
  <si>
    <t>Experienced</t>
  </si>
  <si>
    <t>Exits</t>
  </si>
  <si>
    <t>Transfers</t>
  </si>
  <si>
    <t>Growth</t>
  </si>
  <si>
    <t>Total</t>
  </si>
  <si>
    <t>00-0000</t>
  </si>
  <si>
    <t>Total, All Occupations</t>
  </si>
  <si>
    <t>11-0000</t>
  </si>
  <si>
    <t>Management Occupations</t>
  </si>
  <si>
    <t>13-0000</t>
  </si>
  <si>
    <t>Business and Financial Operations Occupations</t>
  </si>
  <si>
    <t>15-0000</t>
  </si>
  <si>
    <t>Computer and Mathematical Occupations</t>
  </si>
  <si>
    <t>17-0000</t>
  </si>
  <si>
    <t>Architecture and Engineering Occupations</t>
  </si>
  <si>
    <t>19-0000</t>
  </si>
  <si>
    <t>Life, Physical, and Social Science Occupations</t>
  </si>
  <si>
    <t>21-0000</t>
  </si>
  <si>
    <t>Community and Social Service Occupations</t>
  </si>
  <si>
    <t>23-0000</t>
  </si>
  <si>
    <t>Legal Occupations</t>
  </si>
  <si>
    <t>25-0000</t>
  </si>
  <si>
    <t>Educational Instruction and Library Occupations</t>
  </si>
  <si>
    <t>27-0000</t>
  </si>
  <si>
    <t>Arts, Design, Entertainment, Sports, and Media Occupations</t>
  </si>
  <si>
    <t>29-0000</t>
  </si>
  <si>
    <t>Healthcare Practitioners and Technical Occupations</t>
  </si>
  <si>
    <t>31-0000</t>
  </si>
  <si>
    <t>Healthcare Support Occupations</t>
  </si>
  <si>
    <t>33-0000</t>
  </si>
  <si>
    <t>Protective Service Occupations</t>
  </si>
  <si>
    <t>35-0000</t>
  </si>
  <si>
    <t>Food Preparation and Serving Related Occupations</t>
  </si>
  <si>
    <t>37-0000</t>
  </si>
  <si>
    <t>Building and Grounds Cleaning and Maintenance Occupations</t>
  </si>
  <si>
    <t>39-0000</t>
  </si>
  <si>
    <t>Personal Care and Service Occupations</t>
  </si>
  <si>
    <t>41-0000</t>
  </si>
  <si>
    <t>Sales and Related Occupations</t>
  </si>
  <si>
    <t>43-0000</t>
  </si>
  <si>
    <t>Office and Administrative Support Occupations</t>
  </si>
  <si>
    <t>45-0000</t>
  </si>
  <si>
    <t>Farming, Fishing, and Forestry Occupations</t>
  </si>
  <si>
    <t>47-0000</t>
  </si>
  <si>
    <t>Construction and Extraction Occupations</t>
  </si>
  <si>
    <t>49-0000</t>
  </si>
  <si>
    <t>Installation, Maintenance, and Repair Occupations</t>
  </si>
  <si>
    <t>51-0000</t>
  </si>
  <si>
    <t>Production Occupations</t>
  </si>
  <si>
    <t>53-0000</t>
  </si>
  <si>
    <t>Transportation and Material Moving Occupations</t>
  </si>
  <si>
    <t>2023-2025</t>
  </si>
  <si>
    <t>Top Job Openings</t>
  </si>
  <si>
    <t>Openings based on job growth as well as replacement needs due to exits or transfers</t>
  </si>
  <si>
    <t>Percent Growth</t>
  </si>
  <si>
    <t>Median Annual Wage</t>
  </si>
  <si>
    <t>Typical Education Required</t>
  </si>
  <si>
    <t>31-1120</t>
  </si>
  <si>
    <t>Home Health and Personal Care Aides</t>
  </si>
  <si>
    <t>High school diploma or equivalent</t>
  </si>
  <si>
    <t>53-7065</t>
  </si>
  <si>
    <t>Stockers and Order Fillers</t>
  </si>
  <si>
    <t>35-3031</t>
  </si>
  <si>
    <t>Waiters and Waitresses</t>
  </si>
  <si>
    <t>No formal educational credential</t>
  </si>
  <si>
    <t>35-3023</t>
  </si>
  <si>
    <t>Fast Food and Counter Workers</t>
  </si>
  <si>
    <t>41-2011</t>
  </si>
  <si>
    <t>Cashiers</t>
  </si>
  <si>
    <t>11-1021</t>
  </si>
  <si>
    <t>General and Operations Managers</t>
  </si>
  <si>
    <t>Bachelor's degree</t>
  </si>
  <si>
    <t>43-4051</t>
  </si>
  <si>
    <t>Customer Service Representatives</t>
  </si>
  <si>
    <t>41-2031</t>
  </si>
  <si>
    <t>Retail Salespersons</t>
  </si>
  <si>
    <t>37-2011</t>
  </si>
  <si>
    <t>Janitors and Cleaners, Except Maids and Housekeeping Cleaners</t>
  </si>
  <si>
    <t>43-9061</t>
  </si>
  <si>
    <t>Office Clerks, General</t>
  </si>
  <si>
    <t>43-6014</t>
  </si>
  <si>
    <t>35-2014</t>
  </si>
  <si>
    <t>Cooks, Restaurant</t>
  </si>
  <si>
    <t>35-2011</t>
  </si>
  <si>
    <t>Cooks, Fast Food</t>
  </si>
  <si>
    <t>53-7062</t>
  </si>
  <si>
    <t>Laborers and Freight, Stock, and Material Movers, Hand</t>
  </si>
  <si>
    <t>39-9011</t>
  </si>
  <si>
    <t>Childcare Workers</t>
  </si>
  <si>
    <t>29-1141</t>
  </si>
  <si>
    <t>Registered Nurses</t>
  </si>
  <si>
    <t>31-1131</t>
  </si>
  <si>
    <t>Nursing Assistants</t>
  </si>
  <si>
    <t>Postsecondary non-degree award</t>
  </si>
  <si>
    <t>37-2012</t>
  </si>
  <si>
    <t>Maids and Housekeeping Cleaners</t>
  </si>
  <si>
    <t>53-3032</t>
  </si>
  <si>
    <t>Heavy and Tractor-Trailer Truck Drivers</t>
  </si>
  <si>
    <t>49-9071</t>
  </si>
  <si>
    <t>Maintenance and Repair Workers, General</t>
  </si>
  <si>
    <t>33-9032</t>
  </si>
  <si>
    <t>Security Guards</t>
  </si>
  <si>
    <t>43-3031</t>
  </si>
  <si>
    <t>Bookkeeping, Accounting, and Auditing Clerks</t>
  </si>
  <si>
    <t>Some college, no degree</t>
  </si>
  <si>
    <t>35-1012</t>
  </si>
  <si>
    <t>First-Line Supervisors of Food Preparation and Serving Workers</t>
  </si>
  <si>
    <t>43-1011</t>
  </si>
  <si>
    <t>First-Line Supervisors of Office and Administrative Support Workers</t>
  </si>
  <si>
    <t>13-2011</t>
  </si>
  <si>
    <t>Accountants and Auditors</t>
  </si>
  <si>
    <t>Fastest Growing Occupations</t>
  </si>
  <si>
    <t>Fastest growth defined by percent growth from base year to projected year</t>
  </si>
  <si>
    <t>43-4081</t>
  </si>
  <si>
    <t>Hotel, Motel, and Resort Desk Clerks</t>
  </si>
  <si>
    <t>39-6011</t>
  </si>
  <si>
    <t>Baggage Porters and Bellhops</t>
  </si>
  <si>
    <t>25-2011</t>
  </si>
  <si>
    <t>Preschool Teachers, Except Special Education</t>
  </si>
  <si>
    <t>Associate's degree</t>
  </si>
  <si>
    <t>29-1171</t>
  </si>
  <si>
    <t>Nurse Practitioners</t>
  </si>
  <si>
    <t>Master's degree</t>
  </si>
  <si>
    <t>39-7010</t>
  </si>
  <si>
    <t>Tour and Travel Guides</t>
  </si>
  <si>
    <t>39-3031</t>
  </si>
  <si>
    <t>Ushers, Lobby Attendants, and Ticket Takers</t>
  </si>
  <si>
    <t>27-2023</t>
  </si>
  <si>
    <t>Umpires, Referees, and Other Sports Officials</t>
  </si>
  <si>
    <t>39-9031</t>
  </si>
  <si>
    <t>Exercise Trainers and Group Fitness Instructors</t>
  </si>
  <si>
    <t>35-3011</t>
  </si>
  <si>
    <t>Bartenders</t>
  </si>
  <si>
    <t>21-1015</t>
  </si>
  <si>
    <t>Rehabilitation Counselors</t>
  </si>
  <si>
    <t>13-1081</t>
  </si>
  <si>
    <t>Logisticians</t>
  </si>
  <si>
    <t>13-1121</t>
  </si>
  <si>
    <t>Meeting, Convention, and Event Planners</t>
  </si>
  <si>
    <t>25-3021</t>
  </si>
  <si>
    <t>Self-Enrichment Teachers</t>
  </si>
  <si>
    <t>15-2051</t>
  </si>
  <si>
    <t>Data Scientists</t>
  </si>
  <si>
    <t>21-1021</t>
  </si>
  <si>
    <t>Child, Family, and School Social Workers</t>
  </si>
  <si>
    <t>21-1018</t>
  </si>
  <si>
    <t>Substance Abuse, Behavioral Disorder, and Mental Health Counselors</t>
  </si>
  <si>
    <t>11-9111</t>
  </si>
  <si>
    <t>Medical and Health Services Managers</t>
  </si>
  <si>
    <t>29-1071</t>
  </si>
  <si>
    <t>Physician Assistants</t>
  </si>
  <si>
    <t>35-9011</t>
  </si>
  <si>
    <t>Dining Room and Cafeteria Attendants and Bartender Helpers</t>
  </si>
  <si>
    <t>11-9151</t>
  </si>
  <si>
    <t>Social and Community Service Managers</t>
  </si>
  <si>
    <t>15-1254</t>
  </si>
  <si>
    <t>Web Developers</t>
  </si>
  <si>
    <t>43-5011</t>
  </si>
  <si>
    <t>Cargo and Freight Agents</t>
  </si>
  <si>
    <t>Occupations with less than 50 annual openings are omitted</t>
  </si>
  <si>
    <t>All Occupation Information</t>
  </si>
  <si>
    <t>Education, Experience, and Training</t>
  </si>
  <si>
    <t>Projection Employment</t>
  </si>
  <si>
    <t>Typical Experience Required</t>
  </si>
  <si>
    <t>11-1011</t>
  </si>
  <si>
    <t>Chief Executives</t>
  </si>
  <si>
    <t>5 years or more</t>
  </si>
  <si>
    <t>None</t>
  </si>
  <si>
    <t>11-1031</t>
  </si>
  <si>
    <t>Legislators</t>
  </si>
  <si>
    <t>Less than 5 years</t>
  </si>
  <si>
    <t>11-2011</t>
  </si>
  <si>
    <t>Advertising and Promotions Managers</t>
  </si>
  <si>
    <t>11-2021</t>
  </si>
  <si>
    <t>Marketing Managers</t>
  </si>
  <si>
    <t>11-2022</t>
  </si>
  <si>
    <t>Sales Managers</t>
  </si>
  <si>
    <t>11-2032</t>
  </si>
  <si>
    <t>Public Relations Managers</t>
  </si>
  <si>
    <t>11-2033</t>
  </si>
  <si>
    <t>Fundraising Managers</t>
  </si>
  <si>
    <t>11-3012</t>
  </si>
  <si>
    <t>Administrative Services Managers</t>
  </si>
  <si>
    <t>11-3013</t>
  </si>
  <si>
    <t>Facilities Managers</t>
  </si>
  <si>
    <t>11-3021</t>
  </si>
  <si>
    <t>Computer and Information Systems Managers</t>
  </si>
  <si>
    <t>11-3031</t>
  </si>
  <si>
    <t>Financial Managers</t>
  </si>
  <si>
    <t>11-3051</t>
  </si>
  <si>
    <t>Industrial Production Managers</t>
  </si>
  <si>
    <t>11-3061</t>
  </si>
  <si>
    <t>Purchasing Managers</t>
  </si>
  <si>
    <t>11-3071</t>
  </si>
  <si>
    <t>Transportation, Storage, and Distribution Managers</t>
  </si>
  <si>
    <t>11-3111</t>
  </si>
  <si>
    <t>Compensation and Benefits Managers</t>
  </si>
  <si>
    <t>11-3121</t>
  </si>
  <si>
    <t>Human Resources Managers</t>
  </si>
  <si>
    <t>11-3131</t>
  </si>
  <si>
    <t>Training and Development Managers</t>
  </si>
  <si>
    <t>11-9021</t>
  </si>
  <si>
    <t>Construction Managers</t>
  </si>
  <si>
    <t>Moderate-term on-the-job training</t>
  </si>
  <si>
    <t>11-9031</t>
  </si>
  <si>
    <t>Education and Childcare Administrators, Preschool and Daycare</t>
  </si>
  <si>
    <t>11-9032</t>
  </si>
  <si>
    <t>Education Administrators, Kindergarten through Secondary</t>
  </si>
  <si>
    <t>11-9033</t>
  </si>
  <si>
    <t>Education Administrators, Postsecondary</t>
  </si>
  <si>
    <t>11-9039</t>
  </si>
  <si>
    <t>Education Administrators, All Other</t>
  </si>
  <si>
    <t>11-9041</t>
  </si>
  <si>
    <t>Architectural and Engineering Managers</t>
  </si>
  <si>
    <t>11-9051</t>
  </si>
  <si>
    <t>Food Service Managers</t>
  </si>
  <si>
    <t>Short-term on-the-job training</t>
  </si>
  <si>
    <t>11-9072</t>
  </si>
  <si>
    <t>Entertainment And Recreation Managers, Except Gambling</t>
  </si>
  <si>
    <t>11-9121</t>
  </si>
  <si>
    <t>Natural Sciences Managers</t>
  </si>
  <si>
    <t>11-9131</t>
  </si>
  <si>
    <t>Postmasters and Mail Superintendents</t>
  </si>
  <si>
    <t>11-9141</t>
  </si>
  <si>
    <t>Property, Real Estate, and Community Association Managers</t>
  </si>
  <si>
    <t>11-9161</t>
  </si>
  <si>
    <t>Emergency Management Directors</t>
  </si>
  <si>
    <t>11-9179</t>
  </si>
  <si>
    <t>Personal Service Managers, All Other</t>
  </si>
  <si>
    <t>11-9199</t>
  </si>
  <si>
    <t>Managers, All Other</t>
  </si>
  <si>
    <t>13-1011</t>
  </si>
  <si>
    <t>Agents and Business Managers of Artists, Performers, and Athletes</t>
  </si>
  <si>
    <t>13-1020</t>
  </si>
  <si>
    <t>Buyers and Purchasing Agents</t>
  </si>
  <si>
    <t>13-1031</t>
  </si>
  <si>
    <t>Claims Adjusters, Examiners, and Investigators</t>
  </si>
  <si>
    <t>Long-term on-the-job training</t>
  </si>
  <si>
    <t>13-1041</t>
  </si>
  <si>
    <t>Compliance Officers</t>
  </si>
  <si>
    <t>13-1051</t>
  </si>
  <si>
    <t>Cost Estimators</t>
  </si>
  <si>
    <t>13-1071</t>
  </si>
  <si>
    <t>Human Resources Specialists</t>
  </si>
  <si>
    <t>13-1075</t>
  </si>
  <si>
    <t>Labor Relations Specialists</t>
  </si>
  <si>
    <t>13-1082</t>
  </si>
  <si>
    <t>Project Management Specialists</t>
  </si>
  <si>
    <t>13-1111</t>
  </si>
  <si>
    <t>Management Analysts</t>
  </si>
  <si>
    <t>13-1131</t>
  </si>
  <si>
    <t>Fundraisers</t>
  </si>
  <si>
    <t>13-1141</t>
  </si>
  <si>
    <t>Compensation, Benefits, and Job Analysis Specialists</t>
  </si>
  <si>
    <t>13-1151</t>
  </si>
  <si>
    <t>Training and Development Specialists</t>
  </si>
  <si>
    <t>13-1161</t>
  </si>
  <si>
    <t>Market Research Analysts and Marketing Specialists</t>
  </si>
  <si>
    <t>13-1199</t>
  </si>
  <si>
    <t>Business Operations Specialists, All Other</t>
  </si>
  <si>
    <t>13-2020</t>
  </si>
  <si>
    <t>Property Appraisers and Assessors</t>
  </si>
  <si>
    <t>13-2031</t>
  </si>
  <si>
    <t>Budget Analysts</t>
  </si>
  <si>
    <t>13-2041</t>
  </si>
  <si>
    <t>Credit Analysts</t>
  </si>
  <si>
    <t>13-2051</t>
  </si>
  <si>
    <t>Financial and Investment Analysts</t>
  </si>
  <si>
    <t>13-2052</t>
  </si>
  <si>
    <t>Personal Financial Advisors</t>
  </si>
  <si>
    <t>13-2053</t>
  </si>
  <si>
    <t>Insurance Underwriters</t>
  </si>
  <si>
    <t>13-2054</t>
  </si>
  <si>
    <t>Financial Risk Specialists</t>
  </si>
  <si>
    <t>13-2061</t>
  </si>
  <si>
    <t>Financial Examiners</t>
  </si>
  <si>
    <t>13-2071</t>
  </si>
  <si>
    <t>Credit Counselors</t>
  </si>
  <si>
    <t>13-2072</t>
  </si>
  <si>
    <t>Loan Officers</t>
  </si>
  <si>
    <t>13-2081</t>
  </si>
  <si>
    <t>Tax Examiners and Collectors, and Revenue Agents</t>
  </si>
  <si>
    <t>13-2082</t>
  </si>
  <si>
    <t>Tax Preparers</t>
  </si>
  <si>
    <t>13-2099</t>
  </si>
  <si>
    <t>Financial Specialists, All Other</t>
  </si>
  <si>
    <t>15-1211</t>
  </si>
  <si>
    <t>Computer Systems Analysts</t>
  </si>
  <si>
    <t>15-1212</t>
  </si>
  <si>
    <t>Information Security Analysts</t>
  </si>
  <si>
    <t>15-1221</t>
  </si>
  <si>
    <t>Computer and Information Research Scientists</t>
  </si>
  <si>
    <t>15-1231</t>
  </si>
  <si>
    <t>Computer Network Support Specialists</t>
  </si>
  <si>
    <t>15-1232</t>
  </si>
  <si>
    <t>Computer User Support Specialists</t>
  </si>
  <si>
    <t>15-1241</t>
  </si>
  <si>
    <t>Computer Network Architects</t>
  </si>
  <si>
    <t>15-1242</t>
  </si>
  <si>
    <t>Database Administrators</t>
  </si>
  <si>
    <t>15-1243</t>
  </si>
  <si>
    <t>Database Architects</t>
  </si>
  <si>
    <t>15-1244</t>
  </si>
  <si>
    <t>Network and Computer Systems Administrators</t>
  </si>
  <si>
    <t>15-1251</t>
  </si>
  <si>
    <t>Computer Programmers</t>
  </si>
  <si>
    <t>15-1252</t>
  </si>
  <si>
    <t>Software Developers</t>
  </si>
  <si>
    <t>15-1253</t>
  </si>
  <si>
    <t>Software Quality Assurance Analysts and Testers</t>
  </si>
  <si>
    <t>15-1255</t>
  </si>
  <si>
    <t>Web and Digital Interface Designers</t>
  </si>
  <si>
    <t>15-1299</t>
  </si>
  <si>
    <t>Computer Occupations, All Other</t>
  </si>
  <si>
    <t>15-2031</t>
  </si>
  <si>
    <t>Operations Research Analysts</t>
  </si>
  <si>
    <t>15-2041</t>
  </si>
  <si>
    <t>Statisticians</t>
  </si>
  <si>
    <t>17-1011</t>
  </si>
  <si>
    <t>Architects, Except Landscape and Naval</t>
  </si>
  <si>
    <t>Internship/residency</t>
  </si>
  <si>
    <t>17-1012</t>
  </si>
  <si>
    <t>Landscape Architects</t>
  </si>
  <si>
    <t>17-1021</t>
  </si>
  <si>
    <t>Cartographers and Photogrammetrists</t>
  </si>
  <si>
    <t>17-1022</t>
  </si>
  <si>
    <t>Surveyors</t>
  </si>
  <si>
    <t>17-2031</t>
  </si>
  <si>
    <t>Bioengineers and Biomedical Engineers</t>
  </si>
  <si>
    <t>17-2041</t>
  </si>
  <si>
    <t>Chemical Engineers</t>
  </si>
  <si>
    <t>17-2051</t>
  </si>
  <si>
    <t>Civil Engineers</t>
  </si>
  <si>
    <t>17-2061</t>
  </si>
  <si>
    <t>Computer Hardware Engineers</t>
  </si>
  <si>
    <t>17-2071</t>
  </si>
  <si>
    <t>Electrical Engineers</t>
  </si>
  <si>
    <t>17-2072</t>
  </si>
  <si>
    <t>Electronics Engineers, Except Computer</t>
  </si>
  <si>
    <t>17-2081</t>
  </si>
  <si>
    <t>Environmental Engineers</t>
  </si>
  <si>
    <t>17-2111</t>
  </si>
  <si>
    <t>Health and Safety Engineers, Except Mining Safety Engineers and Inspectors</t>
  </si>
  <si>
    <t>17-2112</t>
  </si>
  <si>
    <t>Industrial Engineers</t>
  </si>
  <si>
    <t>17-2131</t>
  </si>
  <si>
    <t>Materials Engineers</t>
  </si>
  <si>
    <t>17-2141</t>
  </si>
  <si>
    <t>Mechanical Engineers</t>
  </si>
  <si>
    <t>17-2199</t>
  </si>
  <si>
    <t>Engineers, All Other</t>
  </si>
  <si>
    <t>17-3011</t>
  </si>
  <si>
    <t>Architectural and Civil Drafters</t>
  </si>
  <si>
    <t>17-3012</t>
  </si>
  <si>
    <t>Electrical and Electronics Drafters</t>
  </si>
  <si>
    <t>17-3013</t>
  </si>
  <si>
    <t>Mechanical Drafters</t>
  </si>
  <si>
    <t>17-3019</t>
  </si>
  <si>
    <t>Drafters, All Other</t>
  </si>
  <si>
    <t>17-3022</t>
  </si>
  <si>
    <t>Civil Engineering Technologists and Technicians</t>
  </si>
  <si>
    <t>17-3023</t>
  </si>
  <si>
    <t>Electrical and Electronics Engineering Technologists and Technicians</t>
  </si>
  <si>
    <t>17-3025</t>
  </si>
  <si>
    <t>Environmental Engineering Technologists and Technicians</t>
  </si>
  <si>
    <t>17-3026</t>
  </si>
  <si>
    <t>Industrial Engineering Technologists and Technicians</t>
  </si>
  <si>
    <t>17-3027</t>
  </si>
  <si>
    <t>Mechanical Engineering Technologists and Technicians</t>
  </si>
  <si>
    <t>17-3028</t>
  </si>
  <si>
    <t>Calibration Technologists and Technicians</t>
  </si>
  <si>
    <t>17-3029</t>
  </si>
  <si>
    <t>Engineering Technologists and Technicians, Except Drafters, All Other</t>
  </si>
  <si>
    <t>17-3031</t>
  </si>
  <si>
    <t>Surveying and Mapping Technicians</t>
  </si>
  <si>
    <t>19-1012</t>
  </si>
  <si>
    <t>Food Scientists and Technologists</t>
  </si>
  <si>
    <t>19-1013</t>
  </si>
  <si>
    <t>Soil and Plant Scientists</t>
  </si>
  <si>
    <t>Doctoral or professional degree</t>
  </si>
  <si>
    <t>19-1022</t>
  </si>
  <si>
    <t>Microbiologists</t>
  </si>
  <si>
    <t>19-1023</t>
  </si>
  <si>
    <t>Zoologists and Wildlife Biologists</t>
  </si>
  <si>
    <t>19-1029</t>
  </si>
  <si>
    <t>Biological Scientists, All Other</t>
  </si>
  <si>
    <t>19-1031</t>
  </si>
  <si>
    <t>Conservation Scientists</t>
  </si>
  <si>
    <t>19-1042</t>
  </si>
  <si>
    <t>Medical Scientists, Except Epidemiologists</t>
  </si>
  <si>
    <t>19-1099</t>
  </si>
  <si>
    <t>Life Scientists, All Other</t>
  </si>
  <si>
    <t>19-2012</t>
  </si>
  <si>
    <t>Physicists</t>
  </si>
  <si>
    <t>19-2031</t>
  </si>
  <si>
    <t>Chemists</t>
  </si>
  <si>
    <t>19-2041</t>
  </si>
  <si>
    <t>Environmental Scientists and Specialists, Including Health</t>
  </si>
  <si>
    <t>19-2042</t>
  </si>
  <si>
    <t>Geoscientists, Except Hydrologists and Geographers</t>
  </si>
  <si>
    <t>19-2043</t>
  </si>
  <si>
    <t>Hydrologists</t>
  </si>
  <si>
    <t>19-3011</t>
  </si>
  <si>
    <t>Economists</t>
  </si>
  <si>
    <t>19-3033</t>
  </si>
  <si>
    <t>Clinical and Counseling Psychologists</t>
  </si>
  <si>
    <t>19-3034</t>
  </si>
  <si>
    <t>School Psychologists</t>
  </si>
  <si>
    <t>19-3039</t>
  </si>
  <si>
    <t>Psychologists, All Other</t>
  </si>
  <si>
    <t>19-3051</t>
  </si>
  <si>
    <t>Urban and Regional Planners</t>
  </si>
  <si>
    <t>19-3099</t>
  </si>
  <si>
    <t>Social Scientists and Related Workers, All Other</t>
  </si>
  <si>
    <t>19-4012</t>
  </si>
  <si>
    <t>Agricultural Technicians</t>
  </si>
  <si>
    <t>19-4013</t>
  </si>
  <si>
    <t>Food Science Technicians</t>
  </si>
  <si>
    <t>19-4021</t>
  </si>
  <si>
    <t>Biological Technicians</t>
  </si>
  <si>
    <t>19-4031</t>
  </si>
  <si>
    <t>Chemical Technicians</t>
  </si>
  <si>
    <t>19-4042</t>
  </si>
  <si>
    <t>Environmental Science and Protection Technicians, Including Health</t>
  </si>
  <si>
    <t>19-4061</t>
  </si>
  <si>
    <t>Social Science Research Assistants</t>
  </si>
  <si>
    <t>19-4071</t>
  </si>
  <si>
    <t>Forest and Conservation Technicians</t>
  </si>
  <si>
    <t>19-4092</t>
  </si>
  <si>
    <t>Forensic Science Technicians</t>
  </si>
  <si>
    <t>19-4099</t>
  </si>
  <si>
    <t>Life, Physical, and Social Science Technicians, All Other</t>
  </si>
  <si>
    <t>19-5011</t>
  </si>
  <si>
    <t>Occupational Health and Safety Specialists</t>
  </si>
  <si>
    <t>19-5012</t>
  </si>
  <si>
    <t>Occupational Health and Safety Technicians</t>
  </si>
  <si>
    <t>21-1012</t>
  </si>
  <si>
    <t>Educational, Guidance, and Career Counselors and Advisors</t>
  </si>
  <si>
    <t>21-1013</t>
  </si>
  <si>
    <t>Marriage and Family Therapists</t>
  </si>
  <si>
    <t>21-1019</t>
  </si>
  <si>
    <t>Counselors, All Other</t>
  </si>
  <si>
    <t>21-1022</t>
  </si>
  <si>
    <t>Healthcare Social Workers</t>
  </si>
  <si>
    <t>21-1023</t>
  </si>
  <si>
    <t>Mental Health and Substance Abuse Social Workers</t>
  </si>
  <si>
    <t>21-1029</t>
  </si>
  <si>
    <t>Social Workers, All Other</t>
  </si>
  <si>
    <t>21-1091</t>
  </si>
  <si>
    <t>Health Education Specialists</t>
  </si>
  <si>
    <t>21-1092</t>
  </si>
  <si>
    <t>Probation Officers and Correctional Treatment Specialists</t>
  </si>
  <si>
    <t>21-1093</t>
  </si>
  <si>
    <t>Social and Human Service Assistants</t>
  </si>
  <si>
    <t>21-1094</t>
  </si>
  <si>
    <t>Community Health Workers</t>
  </si>
  <si>
    <t>21-1099</t>
  </si>
  <si>
    <t>Community and Social Service Specialists, All Other</t>
  </si>
  <si>
    <t>21-2011</t>
  </si>
  <si>
    <t>Clergy</t>
  </si>
  <si>
    <t>23-1011</t>
  </si>
  <si>
    <t>Lawyers</t>
  </si>
  <si>
    <t>23-1021</t>
  </si>
  <si>
    <t>Administrative Law Judges, Adjudicators, and Hearing Officers</t>
  </si>
  <si>
    <t>23-1023</t>
  </si>
  <si>
    <t>Judges, Magistrate Judges, and Magistrates</t>
  </si>
  <si>
    <t>23-2011</t>
  </si>
  <si>
    <t>Paralegals and Legal Assistants</t>
  </si>
  <si>
    <t>23-2093</t>
  </si>
  <si>
    <t>Title Examiners, Abstractors, and Searchers</t>
  </si>
  <si>
    <t>23-2099</t>
  </si>
  <si>
    <t>Legal Support Workers, All Other</t>
  </si>
  <si>
    <t>25-1011</t>
  </si>
  <si>
    <t>Business Teachers, Postsecondary</t>
  </si>
  <si>
    <t>25-1021</t>
  </si>
  <si>
    <t>Computer Science Teachers, Postsecondary</t>
  </si>
  <si>
    <t>25-1022</t>
  </si>
  <si>
    <t>Mathematical Science Teachers, Postsecondary</t>
  </si>
  <si>
    <t>25-1032</t>
  </si>
  <si>
    <t>Engineering Teachers, Postsecondary</t>
  </si>
  <si>
    <t>25-1042</t>
  </si>
  <si>
    <t>Biological Science Teachers, Postsecondary</t>
  </si>
  <si>
    <t>25-1051</t>
  </si>
  <si>
    <t>Atmospheric, Earth, Marine, and Space Sciences Teachers, Postsecondary</t>
  </si>
  <si>
    <t>25-1052</t>
  </si>
  <si>
    <t>Chemistry Teachers, Postsecondary</t>
  </si>
  <si>
    <t>25-1054</t>
  </si>
  <si>
    <t>Physics Teachers, Postsecondary</t>
  </si>
  <si>
    <t>25-1061</t>
  </si>
  <si>
    <t>Anthropology and Archeology Teachers, Postsecondary</t>
  </si>
  <si>
    <t>25-1062</t>
  </si>
  <si>
    <t>Area, Ethnic, and Cultural Studies Teachers, Postsecondary</t>
  </si>
  <si>
    <t>25-1063</t>
  </si>
  <si>
    <t>Economics Teachers, Postsecondary</t>
  </si>
  <si>
    <t>25-1065</t>
  </si>
  <si>
    <t>Political Science Teachers, Postsecondary</t>
  </si>
  <si>
    <t>25-1066</t>
  </si>
  <si>
    <t>Psychology Teachers, Postsecondary</t>
  </si>
  <si>
    <t>25-1067</t>
  </si>
  <si>
    <t>Sociology Teachers, Postsecondary</t>
  </si>
  <si>
    <t>25-1071</t>
  </si>
  <si>
    <t>Health Specialties Teachers, Postsecondary</t>
  </si>
  <si>
    <t>25-1072</t>
  </si>
  <si>
    <t>Nursing Instructors and Teachers, Postsecondary</t>
  </si>
  <si>
    <t>25-1081</t>
  </si>
  <si>
    <t>Education Teachers, Postsecondary</t>
  </si>
  <si>
    <t>25-1111</t>
  </si>
  <si>
    <t>Criminal Justice and Law Enforcement Teachers, Postsecondary</t>
  </si>
  <si>
    <t>25-1112</t>
  </si>
  <si>
    <t>Law Teachers, Postsecondary</t>
  </si>
  <si>
    <t>25-1113</t>
  </si>
  <si>
    <t>Social Work Teachers, Postsecondary</t>
  </si>
  <si>
    <t>25-1121</t>
  </si>
  <si>
    <t>Art, Drama, and Music Teachers, Postsecondary</t>
  </si>
  <si>
    <t>25-1122</t>
  </si>
  <si>
    <t>Communications Teachers, Postsecondary</t>
  </si>
  <si>
    <t>25-1123</t>
  </si>
  <si>
    <t>English Language and Literature Teachers, Postsecondary</t>
  </si>
  <si>
    <t>25-1124</t>
  </si>
  <si>
    <t>Foreign Language and Literature Teachers, Postsecondary</t>
  </si>
  <si>
    <t>25-1125</t>
  </si>
  <si>
    <t>History Teachers, Postsecondary</t>
  </si>
  <si>
    <t>25-1126</t>
  </si>
  <si>
    <t>Philosophy and Religion Teachers, Postsecondary</t>
  </si>
  <si>
    <t>25-1193</t>
  </si>
  <si>
    <t>Recreation and Fitness Studies Teachers, Postsecondary</t>
  </si>
  <si>
    <t>25-1194</t>
  </si>
  <si>
    <t>Career/Technical Education Teachers, Postsecondary</t>
  </si>
  <si>
    <t>25-1199</t>
  </si>
  <si>
    <t>Postsecondary Teachers, All Other</t>
  </si>
  <si>
    <t>25-2012</t>
  </si>
  <si>
    <t>Kindergarten Teachers, Except Special Education</t>
  </si>
  <si>
    <t>25-2021</t>
  </si>
  <si>
    <t>Elementary School Teachers, Except Special Education</t>
  </si>
  <si>
    <t>25-2022</t>
  </si>
  <si>
    <t>Middle School Teachers, Except Special and Career/Technical Education</t>
  </si>
  <si>
    <t>25-2031</t>
  </si>
  <si>
    <t>Secondary School Teachers, Except Special and Career/Technical Education</t>
  </si>
  <si>
    <t>25-2032</t>
  </si>
  <si>
    <t>Career/Technical Education Teachers, Secondary School</t>
  </si>
  <si>
    <t>25-2051</t>
  </si>
  <si>
    <t>Special Education Teachers, Preschool</t>
  </si>
  <si>
    <t>25-2052</t>
  </si>
  <si>
    <t>Special Education Teachers, Kindergarten and Elementary School</t>
  </si>
  <si>
    <t>25-2057</t>
  </si>
  <si>
    <t>Special Education Teachers, Middle School</t>
  </si>
  <si>
    <t>25-2058</t>
  </si>
  <si>
    <t>Special Education Teachers, Secondary School</t>
  </si>
  <si>
    <t>25-3011</t>
  </si>
  <si>
    <t>Adult Basic Education, Adult Secondary Education, and English as a Second Language Instructors</t>
  </si>
  <si>
    <t>25-3031</t>
  </si>
  <si>
    <t>Substitute Teachers, Short-Term</t>
  </si>
  <si>
    <t>25-3041</t>
  </si>
  <si>
    <t>Tutors</t>
  </si>
  <si>
    <t>25-3099</t>
  </si>
  <si>
    <t>Teachers and Instructors, All Other</t>
  </si>
  <si>
    <t>25-4011</t>
  </si>
  <si>
    <t>Archivists</t>
  </si>
  <si>
    <t>25-4012</t>
  </si>
  <si>
    <t>Curators</t>
  </si>
  <si>
    <t>25-4013</t>
  </si>
  <si>
    <t>Museum Technicians and Conservators</t>
  </si>
  <si>
    <t>25-4022</t>
  </si>
  <si>
    <t>Librarians and Media Collections Specialists</t>
  </si>
  <si>
    <t>25-4031</t>
  </si>
  <si>
    <t>Library Technicians</t>
  </si>
  <si>
    <t>25-9031</t>
  </si>
  <si>
    <t>Instructional Coordinators</t>
  </si>
  <si>
    <t>25-9044</t>
  </si>
  <si>
    <t>Teaching Assistants, Postsecondary</t>
  </si>
  <si>
    <t>25-9045</t>
  </si>
  <si>
    <t>Teaching Assistants, Except Postsecondary</t>
  </si>
  <si>
    <t>25-9099</t>
  </si>
  <si>
    <t>Educational Instruction and Library Workers, All Other</t>
  </si>
  <si>
    <t>27-1011</t>
  </si>
  <si>
    <t>Art Directors</t>
  </si>
  <si>
    <t>27-1012</t>
  </si>
  <si>
    <t>Craft Artists</t>
  </si>
  <si>
    <t>27-1013</t>
  </si>
  <si>
    <t>Fine Artists, Including Painters, Sculptors, and Illustrators</t>
  </si>
  <si>
    <t>27-1019</t>
  </si>
  <si>
    <t>Artists and Related Workers, All Other</t>
  </si>
  <si>
    <t>27-1021</t>
  </si>
  <si>
    <t>Commercial and Industrial Designers</t>
  </si>
  <si>
    <t>27-1022</t>
  </si>
  <si>
    <t>Fashion Designers</t>
  </si>
  <si>
    <t>27-1023</t>
  </si>
  <si>
    <t>Floral Designers</t>
  </si>
  <si>
    <t>27-1024</t>
  </si>
  <si>
    <t>Graphic Designers</t>
  </si>
  <si>
    <t>27-1025</t>
  </si>
  <si>
    <t>Interior Designers</t>
  </si>
  <si>
    <t>27-1026</t>
  </si>
  <si>
    <t>Merchandise Displayers and Window Trimmers</t>
  </si>
  <si>
    <t>27-1027</t>
  </si>
  <si>
    <t>Set and Exhibit Designers</t>
  </si>
  <si>
    <t>27-2012</t>
  </si>
  <si>
    <t>Producers and Directors</t>
  </si>
  <si>
    <t>27-2021</t>
  </si>
  <si>
    <t>Athletes and Sports Competitors</t>
  </si>
  <si>
    <t>27-2022</t>
  </si>
  <si>
    <t>Coaches and Scouts</t>
  </si>
  <si>
    <t>27-2042</t>
  </si>
  <si>
    <t>Musicians and Singers</t>
  </si>
  <si>
    <t>27-3011</t>
  </si>
  <si>
    <t>Broadcast Announcers and Radio Disc Jockeys</t>
  </si>
  <si>
    <t>27-3023</t>
  </si>
  <si>
    <t>News Analysts, Reporters, and Journalists</t>
  </si>
  <si>
    <t>27-3031</t>
  </si>
  <si>
    <t>Public Relations Specialists</t>
  </si>
  <si>
    <t>27-3041</t>
  </si>
  <si>
    <t>Editors</t>
  </si>
  <si>
    <t>27-3042</t>
  </si>
  <si>
    <t>Technical Writers</t>
  </si>
  <si>
    <t>27-3043</t>
  </si>
  <si>
    <t>Writers and Authors</t>
  </si>
  <si>
    <t>27-3091</t>
  </si>
  <si>
    <t>Interpreters and Translators</t>
  </si>
  <si>
    <t>27-3092</t>
  </si>
  <si>
    <t>Court Reporters and Simultaneous Captioners</t>
  </si>
  <si>
    <t>27-3099</t>
  </si>
  <si>
    <t>Media and Communication Workers, All Other</t>
  </si>
  <si>
    <t>27-4011</t>
  </si>
  <si>
    <t>Audio and Video Technicians</t>
  </si>
  <si>
    <t>27-4012</t>
  </si>
  <si>
    <t>Broadcast Technicians</t>
  </si>
  <si>
    <t>27-4014</t>
  </si>
  <si>
    <t>Sound Engineering Technicians</t>
  </si>
  <si>
    <t>27-4021</t>
  </si>
  <si>
    <t>Photographers</t>
  </si>
  <si>
    <t>27-4032</t>
  </si>
  <si>
    <t>Film and Video Editors</t>
  </si>
  <si>
    <t>29-1011</t>
  </si>
  <si>
    <t>Chiropractors</t>
  </si>
  <si>
    <t>29-1021</t>
  </si>
  <si>
    <t>Dentists, General</t>
  </si>
  <si>
    <t>29-1031</t>
  </si>
  <si>
    <t>Dietitians and Nutritionists</t>
  </si>
  <si>
    <t>29-1041</t>
  </si>
  <si>
    <t>Optometrists</t>
  </si>
  <si>
    <t>29-1051</t>
  </si>
  <si>
    <t>Pharmacists</t>
  </si>
  <si>
    <t>29-1081</t>
  </si>
  <si>
    <t>Podiatrists</t>
  </si>
  <si>
    <t>29-1122</t>
  </si>
  <si>
    <t>Occupational Therapists</t>
  </si>
  <si>
    <t>29-1123</t>
  </si>
  <si>
    <t>Physical Therapists</t>
  </si>
  <si>
    <t>29-1124</t>
  </si>
  <si>
    <t>Radiation Therapists</t>
  </si>
  <si>
    <t>29-1125</t>
  </si>
  <si>
    <t>Recreational Therapists</t>
  </si>
  <si>
    <t>29-1126</t>
  </si>
  <si>
    <t>Respiratory Therapists</t>
  </si>
  <si>
    <t>29-1127</t>
  </si>
  <si>
    <t>Speech-Language Pathologists</t>
  </si>
  <si>
    <t>29-1129</t>
  </si>
  <si>
    <t>Therapists, All Other</t>
  </si>
  <si>
    <t>29-1131</t>
  </si>
  <si>
    <t>Veterinarians</t>
  </si>
  <si>
    <t>29-1151</t>
  </si>
  <si>
    <t>Nurse Anesthetists</t>
  </si>
  <si>
    <t>29-1161</t>
  </si>
  <si>
    <t>Nurse Midwives</t>
  </si>
  <si>
    <t>29-1181</t>
  </si>
  <si>
    <t>Audiologists</t>
  </si>
  <si>
    <t>29-1211</t>
  </si>
  <si>
    <t>Anesthesiologists</t>
  </si>
  <si>
    <t>29-1214</t>
  </si>
  <si>
    <t>Emergency Medicine Physicians</t>
  </si>
  <si>
    <t>29-1215</t>
  </si>
  <si>
    <t>Family Medicine Physicians</t>
  </si>
  <si>
    <t>29-1216</t>
  </si>
  <si>
    <t>General Internal Medicine Physicians</t>
  </si>
  <si>
    <t>29-1218</t>
  </si>
  <si>
    <t>Obstetricians and Gynecologists</t>
  </si>
  <si>
    <t>29-1221</t>
  </si>
  <si>
    <t>Pediatricians, General</t>
  </si>
  <si>
    <t>29-1222</t>
  </si>
  <si>
    <t>Physicians, Pathologists</t>
  </si>
  <si>
    <t>29-1223</t>
  </si>
  <si>
    <t>Psychiatrists</t>
  </si>
  <si>
    <t>29-1224</t>
  </si>
  <si>
    <t>Radiologists</t>
  </si>
  <si>
    <t>29-1229</t>
  </si>
  <si>
    <t>Physicians, All Other</t>
  </si>
  <si>
    <t>29-1292</t>
  </si>
  <si>
    <t>Dental Hygienists</t>
  </si>
  <si>
    <t>29-1299</t>
  </si>
  <si>
    <t>Healthcare Diagnosing or Treating Practitioners, All Other</t>
  </si>
  <si>
    <t>29-2010</t>
  </si>
  <si>
    <t>Clinical Laboratory Technologists and Technicians</t>
  </si>
  <si>
    <t>29-2031</t>
  </si>
  <si>
    <t>Cardiovascular Technologists and Technicians</t>
  </si>
  <si>
    <t>29-2032</t>
  </si>
  <si>
    <t>Diagnostic Medical Sonographers</t>
  </si>
  <si>
    <t>29-2033</t>
  </si>
  <si>
    <t>Nuclear Medicine Technologists</t>
  </si>
  <si>
    <t>29-2034</t>
  </si>
  <si>
    <t>Radiologic Technologists and Technicians</t>
  </si>
  <si>
    <t>29-2035</t>
  </si>
  <si>
    <t>Magnetic Resonance Imaging Technologists</t>
  </si>
  <si>
    <t>29-2042</t>
  </si>
  <si>
    <t>Emergency Medical Technicians</t>
  </si>
  <si>
    <t>29-2043</t>
  </si>
  <si>
    <t>Paramedics</t>
  </si>
  <si>
    <t>29-2052</t>
  </si>
  <si>
    <t>Pharmacy Technicians</t>
  </si>
  <si>
    <t>29-2053</t>
  </si>
  <si>
    <t>Psychiatric Technicians</t>
  </si>
  <si>
    <t>29-2055</t>
  </si>
  <si>
    <t>Surgical Technologists</t>
  </si>
  <si>
    <t>29-2056</t>
  </si>
  <si>
    <t>Veterinary Technologists and Technicians</t>
  </si>
  <si>
    <t>29-2057</t>
  </si>
  <si>
    <t>Ophthalmic Medical Technicians</t>
  </si>
  <si>
    <t>29-2061</t>
  </si>
  <si>
    <t>Licensed Practical and Licensed Vocational Nurses</t>
  </si>
  <si>
    <t>29-2072</t>
  </si>
  <si>
    <t>Medical Records Specialists</t>
  </si>
  <si>
    <t>29-2081</t>
  </si>
  <si>
    <t>Opticians, Dispensing</t>
  </si>
  <si>
    <t>29-2091</t>
  </si>
  <si>
    <t>Orthotists and Prosthetists</t>
  </si>
  <si>
    <t>29-2092</t>
  </si>
  <si>
    <t>Hearing Aid Specialists</t>
  </si>
  <si>
    <t>29-2099</t>
  </si>
  <si>
    <t>Health Technologists and Technicians, All Other</t>
  </si>
  <si>
    <t>29-9021</t>
  </si>
  <si>
    <t>Health Information Technologists and Medical Registrars</t>
  </si>
  <si>
    <t>29-9091</t>
  </si>
  <si>
    <t>Athletic Trainers</t>
  </si>
  <si>
    <t>29-9092</t>
  </si>
  <si>
    <t>Genetic Counselors</t>
  </si>
  <si>
    <t>29-9093</t>
  </si>
  <si>
    <t>Surgical Assistants</t>
  </si>
  <si>
    <t>29-9099</t>
  </si>
  <si>
    <t>Healthcare Practitioners and Technical Workers, All Other</t>
  </si>
  <si>
    <t>31-2011</t>
  </si>
  <si>
    <t>Occupational Therapy Assistants</t>
  </si>
  <si>
    <t>31-2012</t>
  </si>
  <si>
    <t>Occupational Therapy Aides</t>
  </si>
  <si>
    <t>31-2021</t>
  </si>
  <si>
    <t>Physical Therapist Assistants</t>
  </si>
  <si>
    <t>31-2022</t>
  </si>
  <si>
    <t>Physical Therapist Aides</t>
  </si>
  <si>
    <t>31-9011</t>
  </si>
  <si>
    <t>Massage Therapists</t>
  </si>
  <si>
    <t>31-9091</t>
  </si>
  <si>
    <t>Dental Assistants</t>
  </si>
  <si>
    <t>31-9092</t>
  </si>
  <si>
    <t>Medical Assistants</t>
  </si>
  <si>
    <t>31-9093</t>
  </si>
  <si>
    <t>Medical Equipment Preparers</t>
  </si>
  <si>
    <t>31-9094</t>
  </si>
  <si>
    <t>Medical Transcriptionists</t>
  </si>
  <si>
    <t>31-9095</t>
  </si>
  <si>
    <t>Pharmacy Aides</t>
  </si>
  <si>
    <t>31-9096</t>
  </si>
  <si>
    <t>Veterinary Assistants and Laboratory Animal Caretakers</t>
  </si>
  <si>
    <t>31-9097</t>
  </si>
  <si>
    <t>Phlebotomists</t>
  </si>
  <si>
    <t>31-9099</t>
  </si>
  <si>
    <t>Healthcare Support Workers, All Other</t>
  </si>
  <si>
    <t>33-1011</t>
  </si>
  <si>
    <t>First-Line Supervisors of Correctional Officers</t>
  </si>
  <si>
    <t>33-1012</t>
  </si>
  <si>
    <t>First-Line Supervisors of Police and Detectives</t>
  </si>
  <si>
    <t>33-1021</t>
  </si>
  <si>
    <t>First-Line Supervisors of Firefighting and Prevention Workers</t>
  </si>
  <si>
    <t>33-1091</t>
  </si>
  <si>
    <t>First-line Supervisors of Security Workers</t>
  </si>
  <si>
    <t>33-1099</t>
  </si>
  <si>
    <t>First-Line Supervisors of Protective Service Workers, All Other</t>
  </si>
  <si>
    <t>33-2011</t>
  </si>
  <si>
    <t>Firefighters</t>
  </si>
  <si>
    <t>33-2021</t>
  </si>
  <si>
    <t>Fire Inspectors and Investigators</t>
  </si>
  <si>
    <t>33-3012</t>
  </si>
  <si>
    <t>Correctional Officers and Jailers</t>
  </si>
  <si>
    <t>33-3021</t>
  </si>
  <si>
    <t>Detectives and Criminal Investigators</t>
  </si>
  <si>
    <t>33-3051</t>
  </si>
  <si>
    <t>Police and Sheriff's Patrol Officers</t>
  </si>
  <si>
    <t>33-9011</t>
  </si>
  <si>
    <t>Animal Control Workers</t>
  </si>
  <si>
    <t>33-9021</t>
  </si>
  <si>
    <t>Private Detectives and Investigators</t>
  </si>
  <si>
    <t>33-9031</t>
  </si>
  <si>
    <t>Gambling Surveillance Officers and Gambling Investigators</t>
  </si>
  <si>
    <t>33-9091</t>
  </si>
  <si>
    <t>Crossing Guards and Flaggers</t>
  </si>
  <si>
    <t>33-9092</t>
  </si>
  <si>
    <t>Lifeguards, Ski Patrol, and Other Recreational Protective Service Workers</t>
  </si>
  <si>
    <t>33-9093</t>
  </si>
  <si>
    <t>Transportation Security Screeners</t>
  </si>
  <si>
    <t>33-9094</t>
  </si>
  <si>
    <t>School Bus Monitors</t>
  </si>
  <si>
    <t>33-9099</t>
  </si>
  <si>
    <t>Protective Service Workers, All Other</t>
  </si>
  <si>
    <t>35-1011</t>
  </si>
  <si>
    <t>Chefs and Head Cooks</t>
  </si>
  <si>
    <t>35-2012</t>
  </si>
  <si>
    <t>Cooks, Institution and Cafeteria</t>
  </si>
  <si>
    <t>35-2013</t>
  </si>
  <si>
    <t>Cooks, Private Household</t>
  </si>
  <si>
    <t>35-2015</t>
  </si>
  <si>
    <t>Cooks, Short Order</t>
  </si>
  <si>
    <t>35-2019</t>
  </si>
  <si>
    <t>Cooks, All Other</t>
  </si>
  <si>
    <t>35-2021</t>
  </si>
  <si>
    <t>Food Preparation Workers</t>
  </si>
  <si>
    <t>35-3041</t>
  </si>
  <si>
    <t>Food Servers, Nonrestaurant</t>
  </si>
  <si>
    <t>35-9021</t>
  </si>
  <si>
    <t>Dishwashers</t>
  </si>
  <si>
    <t>35-9031</t>
  </si>
  <si>
    <t>Hosts and Hostesses, Restaurant, Lounge, and Coffee Shop</t>
  </si>
  <si>
    <t>35-9099</t>
  </si>
  <si>
    <t>Food Preparation and Serving Related Workers, All Other</t>
  </si>
  <si>
    <t>37-1011</t>
  </si>
  <si>
    <t>First-Line Supervisors of Housekeeping and Janitorial Workers</t>
  </si>
  <si>
    <t>37-1012</t>
  </si>
  <si>
    <t>First-Line Supervisors of Landscaping, Lawn Service, and Groundskeeping Workers</t>
  </si>
  <si>
    <t>37-3011</t>
  </si>
  <si>
    <t>Landscaping and Groundskeeping Workers</t>
  </si>
  <si>
    <t>37-3013</t>
  </si>
  <si>
    <t>Tree Trimmers and Pruners</t>
  </si>
  <si>
    <t>39-1014</t>
  </si>
  <si>
    <t>First-line Supervisors of Entertainment And Recreation Workers, Except Gambling Services</t>
  </si>
  <si>
    <t>39-2011</t>
  </si>
  <si>
    <t>Animal Trainers</t>
  </si>
  <si>
    <t>39-2021</t>
  </si>
  <si>
    <t>Animal Caretakers</t>
  </si>
  <si>
    <t>39-3091</t>
  </si>
  <si>
    <t>Amusement and Recreation Attendants</t>
  </si>
  <si>
    <t>39-3093</t>
  </si>
  <si>
    <t>Locker Room, Coatroom, and Dressing Room Attendants</t>
  </si>
  <si>
    <t>39-3099</t>
  </si>
  <si>
    <t>Entertainment Attendants and Related Workers, All Other</t>
  </si>
  <si>
    <t>39-5011</t>
  </si>
  <si>
    <t>Barbers</t>
  </si>
  <si>
    <t>39-5012</t>
  </si>
  <si>
    <t>Hairdressers, Hairstylists, and Cosmetologists</t>
  </si>
  <si>
    <t>39-5094</t>
  </si>
  <si>
    <t>Skincare Specialists</t>
  </si>
  <si>
    <t>39-6012</t>
  </si>
  <si>
    <t>Concierges</t>
  </si>
  <si>
    <t>39-9032</t>
  </si>
  <si>
    <t>Recreation Workers</t>
  </si>
  <si>
    <t>39-9041</t>
  </si>
  <si>
    <t>Residential Advisors</t>
  </si>
  <si>
    <t>39-9099</t>
  </si>
  <si>
    <t>Personal Care and Service Workers, All Other</t>
  </si>
  <si>
    <t>41-1011</t>
  </si>
  <si>
    <t>First-Line Supervisors of Retail Sales Workers</t>
  </si>
  <si>
    <t>41-1012</t>
  </si>
  <si>
    <t>First-Line Supervisors of Non-Retail Sales Workers</t>
  </si>
  <si>
    <t>41-2022</t>
  </si>
  <si>
    <t>Parts Salespersons</t>
  </si>
  <si>
    <t>41-3011</t>
  </si>
  <si>
    <t>Advertising Sales Agents</t>
  </si>
  <si>
    <t>41-3021</t>
  </si>
  <si>
    <t>Insurance Sales Agents</t>
  </si>
  <si>
    <t>41-3031</t>
  </si>
  <si>
    <t>Securities, Commodities, and Financial Services Sales Agents</t>
  </si>
  <si>
    <t>41-3041</t>
  </si>
  <si>
    <t>Travel Agents</t>
  </si>
  <si>
    <t>41-3091</t>
  </si>
  <si>
    <t>Sales Representatives of Services, Except Advertising, Insurance, Financial Services, and Travel</t>
  </si>
  <si>
    <t>41-4011</t>
  </si>
  <si>
    <t>Sales Representatives, Wholesale and Manufacturing, Technical and Scientific Products</t>
  </si>
  <si>
    <t>41-4012</t>
  </si>
  <si>
    <t>Sales Representatives, Wholesale and Manufacturing, Except Technical and Scientific Products</t>
  </si>
  <si>
    <t>41-9011</t>
  </si>
  <si>
    <t>Demonstrators and Product Promoters</t>
  </si>
  <si>
    <t>41-9021</t>
  </si>
  <si>
    <t>Real Estate Brokers</t>
  </si>
  <si>
    <t>41-9022</t>
  </si>
  <si>
    <t>Real Estate Sales Agents</t>
  </si>
  <si>
    <t>41-9041</t>
  </si>
  <si>
    <t>Telemarketers</t>
  </si>
  <si>
    <t>41-9091</t>
  </si>
  <si>
    <t>Door-to-Door Sales Workers, News and Street Vendors, and Related Workers</t>
  </si>
  <si>
    <t>41-9099</t>
  </si>
  <si>
    <t>Sales and Related Workers, All Other</t>
  </si>
  <si>
    <t>43-2011</t>
  </si>
  <si>
    <t>Switchboard Operators, Including Answering Service</t>
  </si>
  <si>
    <t>43-3011</t>
  </si>
  <si>
    <t>Bill and Account Collectors</t>
  </si>
  <si>
    <t>43-3021</t>
  </si>
  <si>
    <t>Billing and Posting Clerks</t>
  </si>
  <si>
    <t>43-3051</t>
  </si>
  <si>
    <t>Payroll and Timekeeping Clerks</t>
  </si>
  <si>
    <t>43-3071</t>
  </si>
  <si>
    <t>Tellers</t>
  </si>
  <si>
    <t>43-3099</t>
  </si>
  <si>
    <t>Financial Clerks, All Other</t>
  </si>
  <si>
    <t>43-4011</t>
  </si>
  <si>
    <t>Brokerage Clerks</t>
  </si>
  <si>
    <t>43-4031</t>
  </si>
  <si>
    <t>Court, Municipal, and License Clerks</t>
  </si>
  <si>
    <t>43-4061</t>
  </si>
  <si>
    <t>Eligibility Interviewers, Government Programs</t>
  </si>
  <si>
    <t>43-4071</t>
  </si>
  <si>
    <t>File Clerks</t>
  </si>
  <si>
    <t>43-4111</t>
  </si>
  <si>
    <t>Interviewers, Except Eligibility and Loan</t>
  </si>
  <si>
    <t>43-4121</t>
  </si>
  <si>
    <t>Library Assistants, Clerical</t>
  </si>
  <si>
    <t>43-4131</t>
  </si>
  <si>
    <t>Loan Interviewers and Clerks</t>
  </si>
  <si>
    <t>43-4141</t>
  </si>
  <si>
    <t>New Accounts Clerks</t>
  </si>
  <si>
    <t>43-4151</t>
  </si>
  <si>
    <t>Order Clerks</t>
  </si>
  <si>
    <t>43-4161</t>
  </si>
  <si>
    <t>Human Resources Assistants, Except Payroll and Timekeeping</t>
  </si>
  <si>
    <t>43-4171</t>
  </si>
  <si>
    <t>Receptionists and Information Clerks</t>
  </si>
  <si>
    <t>43-4181</t>
  </si>
  <si>
    <t>Reservation and Transportation Ticket Agents and Travel Clerks</t>
  </si>
  <si>
    <t>43-4199</t>
  </si>
  <si>
    <t>Information and Record Clerks, All Other</t>
  </si>
  <si>
    <t>43-5021</t>
  </si>
  <si>
    <t>Couriers and Messengers</t>
  </si>
  <si>
    <t>43-5031</t>
  </si>
  <si>
    <t>Public Safety Telecommunicators</t>
  </si>
  <si>
    <t>43-5032</t>
  </si>
  <si>
    <t>Dispatchers, Except Police, Fire, and Ambulance</t>
  </si>
  <si>
    <t>43-5041</t>
  </si>
  <si>
    <t>Meter Readers, Utilities</t>
  </si>
  <si>
    <t>43-5051</t>
  </si>
  <si>
    <t>Postal Service Clerks</t>
  </si>
  <si>
    <t>43-5052</t>
  </si>
  <si>
    <t>Postal Service Mail Carriers</t>
  </si>
  <si>
    <t>43-5053</t>
  </si>
  <si>
    <t>Postal Service Mail Sorters, Processors, and Processing Machine Operators</t>
  </si>
  <si>
    <t>43-5061</t>
  </si>
  <si>
    <t>Production, Planning, and Expediting Clerks</t>
  </si>
  <si>
    <t>43-5071</t>
  </si>
  <si>
    <t>Shipping, Receiving, and Inventory Clerks</t>
  </si>
  <si>
    <t>43-5111</t>
  </si>
  <si>
    <t>Weighers, Measurers, Checkers, and Samplers, Recordkeeping</t>
  </si>
  <si>
    <t>43-6011</t>
  </si>
  <si>
    <t>Executive Secretaries and Executive Administrative Assistants</t>
  </si>
  <si>
    <t>43-6012</t>
  </si>
  <si>
    <t>Legal Secretaries and Administrative Assistants</t>
  </si>
  <si>
    <t>43-6013</t>
  </si>
  <si>
    <t>Medical Secretaries and Administrative Assistants</t>
  </si>
  <si>
    <t>Secretaries and Administrative Assistants, Except Legal, Medical, and Executive</t>
  </si>
  <si>
    <t>43-9021</t>
  </si>
  <si>
    <t>Data Entry Keyers</t>
  </si>
  <si>
    <t>43-9022</t>
  </si>
  <si>
    <t>Word Processors and Typists</t>
  </si>
  <si>
    <t>43-9031</t>
  </si>
  <si>
    <t>Desktop Publishers</t>
  </si>
  <si>
    <t>43-9041</t>
  </si>
  <si>
    <t>Insurance Claims and Policy Processing Clerks</t>
  </si>
  <si>
    <t>43-9051</t>
  </si>
  <si>
    <t>Mail Clerks and Mail Machine Operators, Except Postal Service</t>
  </si>
  <si>
    <t>43-9071</t>
  </si>
  <si>
    <t>Office Machine Operators, Except Computer</t>
  </si>
  <si>
    <t>43-9081</t>
  </si>
  <si>
    <t>Proofreaders and Copy Markers</t>
  </si>
  <si>
    <t>43-9111</t>
  </si>
  <si>
    <t>Statistical Assistants</t>
  </si>
  <si>
    <t>43-9199</t>
  </si>
  <si>
    <t>Office and Administrative Support Workers, All Other</t>
  </si>
  <si>
    <t>45-2092</t>
  </si>
  <si>
    <t>Farmworkers and Laborers, Crop, Nursery, and Greenhouse</t>
  </si>
  <si>
    <t>45-2093</t>
  </si>
  <si>
    <t>Farmworkers, Farm, Ranch, and Aquacultural Animals</t>
  </si>
  <si>
    <t>47-1011</t>
  </si>
  <si>
    <t>First-Line Supervisors of Construction Trades and Extraction Workers</t>
  </si>
  <si>
    <t>Apprenticeship</t>
  </si>
  <si>
    <t>47-2021</t>
  </si>
  <si>
    <t>Brickmasons and Blockmasons</t>
  </si>
  <si>
    <t>47-2031</t>
  </si>
  <si>
    <t>Carpenters</t>
  </si>
  <si>
    <t>47-2041</t>
  </si>
  <si>
    <t>Carpet Installers</t>
  </si>
  <si>
    <t>47-2042</t>
  </si>
  <si>
    <t>Floor Layers, Except Carpet, Wood, and Hard Tiles</t>
  </si>
  <si>
    <t>47-2043</t>
  </si>
  <si>
    <t>Floor Sanders and Finishers</t>
  </si>
  <si>
    <t>47-2044</t>
  </si>
  <si>
    <t>Tile and Stone Setters</t>
  </si>
  <si>
    <t>47-2051</t>
  </si>
  <si>
    <t>Cement Masons and Concrete Finishers</t>
  </si>
  <si>
    <t>47-2061</t>
  </si>
  <si>
    <t>Construction Laborers</t>
  </si>
  <si>
    <t>47-2071</t>
  </si>
  <si>
    <t>Paving, Surfacing, and Tamping Equipment Operators</t>
  </si>
  <si>
    <t>47-2073</t>
  </si>
  <si>
    <t>Operating Engineers and Other Construction Equipment Operators</t>
  </si>
  <si>
    <t>47-2081</t>
  </si>
  <si>
    <t>Drywall and Ceiling Tile Installers</t>
  </si>
  <si>
    <t>47-2082</t>
  </si>
  <si>
    <t>Tapers</t>
  </si>
  <si>
    <t>47-2111</t>
  </si>
  <si>
    <t>Electricians</t>
  </si>
  <si>
    <t>47-2121</t>
  </si>
  <si>
    <t>Glaziers</t>
  </si>
  <si>
    <t>47-2131</t>
  </si>
  <si>
    <t>Insulation Workers, Floor, Ceiling, and Wall</t>
  </si>
  <si>
    <t>47-2132</t>
  </si>
  <si>
    <t>Insulation Workers, Mechanical</t>
  </si>
  <si>
    <t>47-2141</t>
  </si>
  <si>
    <t>Painters, Construction and Maintenance</t>
  </si>
  <si>
    <t>47-2152</t>
  </si>
  <si>
    <t>Plumbers, Pipefitters, and Steamfitters</t>
  </si>
  <si>
    <t>47-2161</t>
  </si>
  <si>
    <t>Plasterers and Stucco Masons</t>
  </si>
  <si>
    <t>47-2181</t>
  </si>
  <si>
    <t>Roofers</t>
  </si>
  <si>
    <t>47-2211</t>
  </si>
  <si>
    <t>Sheet Metal Workers</t>
  </si>
  <si>
    <t>47-2221</t>
  </si>
  <si>
    <t>Structural Iron and Steel Workers</t>
  </si>
  <si>
    <t>47-3011</t>
  </si>
  <si>
    <t>Helpers--Brickmasons, Blockmasons, Stonemasons, and Tile and Marble Setters</t>
  </si>
  <si>
    <t>47-3015</t>
  </si>
  <si>
    <t>Helpers--Pipelayers, Plumbers, Pipefitters, and Steamfitters</t>
  </si>
  <si>
    <t>47-4011</t>
  </si>
  <si>
    <t>Construction and Building Inspectors</t>
  </si>
  <si>
    <t>47-4041</t>
  </si>
  <si>
    <t>Hazardous Materials Removal Workers</t>
  </si>
  <si>
    <t>47-4051</t>
  </si>
  <si>
    <t>Highway Maintenance Workers</t>
  </si>
  <si>
    <t>47-4071</t>
  </si>
  <si>
    <t>Septic Tank Servicers and Sewer Pipe Cleaners</t>
  </si>
  <si>
    <t>47-4090</t>
  </si>
  <si>
    <t>Miscellaneous Construction and Related Workers</t>
  </si>
  <si>
    <t>47-5032</t>
  </si>
  <si>
    <t>Explosives Workers, Ordnance Handling Experts, and Blasters</t>
  </si>
  <si>
    <t>49-1011</t>
  </si>
  <si>
    <t>First-Line Supervisors of Mechanics, Installers, and Repairers</t>
  </si>
  <si>
    <t>49-2011</t>
  </si>
  <si>
    <t>Computer, Automated Teller, and Office Machine Repairers</t>
  </si>
  <si>
    <t>49-2021</t>
  </si>
  <si>
    <t>Radio, Cellular, and Tower Equipment Installers and Repairers</t>
  </si>
  <si>
    <t>49-2022</t>
  </si>
  <si>
    <t>Telecommunications Equipment Installers and Repairers, Except Line Installers</t>
  </si>
  <si>
    <t>49-2091</t>
  </si>
  <si>
    <t>Avionics Technicians</t>
  </si>
  <si>
    <t>49-2094</t>
  </si>
  <si>
    <t>Electrical and Electronics Repairers, Commercial and Industrial Equipment</t>
  </si>
  <si>
    <t>49-2097</t>
  </si>
  <si>
    <t>Audiovisual Equipment Installers and Repairers</t>
  </si>
  <si>
    <t>49-2098</t>
  </si>
  <si>
    <t>Security and Fire Alarm Systems Installers</t>
  </si>
  <si>
    <t>49-3011</t>
  </si>
  <si>
    <t>Aircraft Mechanics and Service Technicians</t>
  </si>
  <si>
    <t>49-3021</t>
  </si>
  <si>
    <t>Automotive Body and Related Repairers</t>
  </si>
  <si>
    <t>49-3023</t>
  </si>
  <si>
    <t>Automotive Service Technicians and Mechanics</t>
  </si>
  <si>
    <t>49-3031</t>
  </si>
  <si>
    <t>Bus and Truck Mechanics and Diesel Engine Specialists</t>
  </si>
  <si>
    <t>49-3042</t>
  </si>
  <si>
    <t>Mobile Heavy Equipment Mechanics, Except Engines</t>
  </si>
  <si>
    <t>49-3051</t>
  </si>
  <si>
    <t>Motorboat Mechanics and Service Technicians</t>
  </si>
  <si>
    <t>49-3053</t>
  </si>
  <si>
    <t>Outdoor Power Equipment and Other Small Engine Mechanics</t>
  </si>
  <si>
    <t>49-3093</t>
  </si>
  <si>
    <t>Tire Repairers and Changers</t>
  </si>
  <si>
    <t>49-9011</t>
  </si>
  <si>
    <t>Mechanical Door Repairers</t>
  </si>
  <si>
    <t>49-9012</t>
  </si>
  <si>
    <t>Control and Valve Installers and Repairers, Except Mechanical Door</t>
  </si>
  <si>
    <t>49-9021</t>
  </si>
  <si>
    <t>Heating, Air Conditioning, and Refrigeration Mechanics and Installers</t>
  </si>
  <si>
    <t>49-9031</t>
  </si>
  <si>
    <t>Home Appliance Repairers</t>
  </si>
  <si>
    <t>49-9041</t>
  </si>
  <si>
    <t>Industrial Machinery Mechanics</t>
  </si>
  <si>
    <t>49-9043</t>
  </si>
  <si>
    <t>Maintenance Workers, Machinery</t>
  </si>
  <si>
    <t>49-9044</t>
  </si>
  <si>
    <t>Millwrights</t>
  </si>
  <si>
    <t>49-9051</t>
  </si>
  <si>
    <t>Electrical Power-Line Installers and Repairers</t>
  </si>
  <si>
    <t>49-9052</t>
  </si>
  <si>
    <t>Telecommunications Line Installers and Repairers</t>
  </si>
  <si>
    <t>49-9062</t>
  </si>
  <si>
    <t>Medical Equipment Repairers</t>
  </si>
  <si>
    <t>49-9063</t>
  </si>
  <si>
    <t>Musical Instrument Repairers and Tuners</t>
  </si>
  <si>
    <t>49-9091</t>
  </si>
  <si>
    <t>Coin, Vending, and Amusement Machine Servicers and Repairers</t>
  </si>
  <si>
    <t>49-9094</t>
  </si>
  <si>
    <t>Locksmiths and Safe Repairers</t>
  </si>
  <si>
    <t>49-9098</t>
  </si>
  <si>
    <t>Helpers--Installation, Maintenance, and Repair Workers</t>
  </si>
  <si>
    <t>49-9099</t>
  </si>
  <si>
    <t>Installation, Maintenance, and Repair Workers, All Other</t>
  </si>
  <si>
    <t>51-1011</t>
  </si>
  <si>
    <t>First-Line Supervisors of Production and Operating Workers</t>
  </si>
  <si>
    <t>51-2028</t>
  </si>
  <si>
    <t>Electrical, Electronic, and Electromechanical Assemblers, Except Coil Winders, Tapers, and Finishers</t>
  </si>
  <si>
    <t>51-2041</t>
  </si>
  <si>
    <t>Structural Metal Fabricators and Fitters</t>
  </si>
  <si>
    <t>51-2090</t>
  </si>
  <si>
    <t>Miscellaneous Assemblers and Fabricators</t>
  </si>
  <si>
    <t>51-3011</t>
  </si>
  <si>
    <t>Bakers</t>
  </si>
  <si>
    <t>51-3021</t>
  </si>
  <si>
    <t>Butchers and Meat Cutters</t>
  </si>
  <si>
    <t>51-3022</t>
  </si>
  <si>
    <t>Meat, Poultry, and Fish Cutters and Trimmers</t>
  </si>
  <si>
    <t>51-3092</t>
  </si>
  <si>
    <t>Food Batchmakers</t>
  </si>
  <si>
    <t>51-3093</t>
  </si>
  <si>
    <t>Food Cooking Machine Operators and Tenders</t>
  </si>
  <si>
    <t>51-3099</t>
  </si>
  <si>
    <t>Food Processing Workers, All Other</t>
  </si>
  <si>
    <t>51-4021</t>
  </si>
  <si>
    <t>Extruding and Drawing Machine Setters, Operators, and Tenders, Metal and Plastic</t>
  </si>
  <si>
    <t>51-4023</t>
  </si>
  <si>
    <t>Rolling Machine Setters, Operators, and Tenders, Metal and Plastic</t>
  </si>
  <si>
    <t>51-4031</t>
  </si>
  <si>
    <t>Cutting, Punching, and Press Machine Setters, Operators, and Tenders, Metal and Plastic</t>
  </si>
  <si>
    <t>51-4033</t>
  </si>
  <si>
    <t>Grinding, Lapping, Polishing, and Buffing Machine Tool Setters, Operators, and Tenders, Metal and Plastic</t>
  </si>
  <si>
    <t>51-4034</t>
  </si>
  <si>
    <t>Lathe and Turning Machine Tool Setters, Operators, and Tenders, Metal and Plastic</t>
  </si>
  <si>
    <t>51-4035</t>
  </si>
  <si>
    <t>Milling and Planing Machine Setters, Operators, and Tenders, Metal and Plastic</t>
  </si>
  <si>
    <t>51-4041</t>
  </si>
  <si>
    <t>Machinists</t>
  </si>
  <si>
    <t>51-4061</t>
  </si>
  <si>
    <t>Model Makers, Metal and Plastic</t>
  </si>
  <si>
    <t>51-4071</t>
  </si>
  <si>
    <t>Foundry Mold and Coremakers</t>
  </si>
  <si>
    <t>51-4072</t>
  </si>
  <si>
    <t>Molding, Coremaking, and Casting Machine Setters, Operators, and Tenders, Metal and Plastic</t>
  </si>
  <si>
    <t>51-4081</t>
  </si>
  <si>
    <t>Multiple Machine Tool Setters, Operators, and Tenders, Metal and Plastic</t>
  </si>
  <si>
    <t>51-4111</t>
  </si>
  <si>
    <t>Tool and Die Makers</t>
  </si>
  <si>
    <t>51-4121</t>
  </si>
  <si>
    <t>Welders, Cutters, Solderers, and Brazers</t>
  </si>
  <si>
    <t>51-4122</t>
  </si>
  <si>
    <t>Welding, Soldering, and Brazing Machine Setters, Operators, and Tenders</t>
  </si>
  <si>
    <t>51-4193</t>
  </si>
  <si>
    <t>Plating Machine Setters, Operators, and Tenders, Metal and Plastic</t>
  </si>
  <si>
    <t>51-5111</t>
  </si>
  <si>
    <t>Prepress Technicians and Workers</t>
  </si>
  <si>
    <t>51-5112</t>
  </si>
  <si>
    <t>Printing Press Operators</t>
  </si>
  <si>
    <t>51-5113</t>
  </si>
  <si>
    <t>Print Binding and Finishing Workers</t>
  </si>
  <si>
    <t>51-6011</t>
  </si>
  <si>
    <t>Laundry and Dry-Cleaning Workers</t>
  </si>
  <si>
    <t>51-6021</t>
  </si>
  <si>
    <t>Pressers, Textile, Garment, and Related Materials</t>
  </si>
  <si>
    <t>51-6031</t>
  </si>
  <si>
    <t>Sewing Machine Operators</t>
  </si>
  <si>
    <t>51-6041</t>
  </si>
  <si>
    <t>Shoe and Leather Workers and Repairers</t>
  </si>
  <si>
    <t>51-6042</t>
  </si>
  <si>
    <t>Shoe Machine Operators and Tenders</t>
  </si>
  <si>
    <t>51-6052</t>
  </si>
  <si>
    <t>Tailors, Dressmakers, and Custom Sewers</t>
  </si>
  <si>
    <t>51-6063</t>
  </si>
  <si>
    <t>Textile Knitting and Weaving Machine Setters, Operators, and Tenders</t>
  </si>
  <si>
    <t>51-6093</t>
  </si>
  <si>
    <t>Upholsterers</t>
  </si>
  <si>
    <t>51-7011</t>
  </si>
  <si>
    <t>Cabinetmakers and Bench Carpenters</t>
  </si>
  <si>
    <t>51-7042</t>
  </si>
  <si>
    <t>Woodworking Machine Setters, Operators, and Tenders, Except Sawing</t>
  </si>
  <si>
    <t>51-8013</t>
  </si>
  <si>
    <t>Power Plant Operators</t>
  </si>
  <si>
    <t>51-8021</t>
  </si>
  <si>
    <t>Stationary Engineers and Boiler Operators</t>
  </si>
  <si>
    <t>51-8031</t>
  </si>
  <si>
    <t>Water and Wastewater Treatment Plant and System Operators</t>
  </si>
  <si>
    <t>51-9011</t>
  </si>
  <si>
    <t>Chemical Equipment Operators and Tenders</t>
  </si>
  <si>
    <t>51-9012</t>
  </si>
  <si>
    <t>Separating, Filtering, Clarifying, Precipitating, and Still Machine Setters, Operators, and Tenders</t>
  </si>
  <si>
    <t>51-9021</t>
  </si>
  <si>
    <t>Crushing, Grinding, and Polishing Machine Setters, Operators, and Tenders</t>
  </si>
  <si>
    <t>51-9023</t>
  </si>
  <si>
    <t>Mixing and Blending Machine Setters, Operators, and Tenders</t>
  </si>
  <si>
    <t>51-9032</t>
  </si>
  <si>
    <t>Cutting and Slicing Machine Setters, Operators, and Tenders</t>
  </si>
  <si>
    <t>51-9041</t>
  </si>
  <si>
    <t>Extruding, Forming, Pressing, and Compacting Machine Setters, Operators, and Tenders</t>
  </si>
  <si>
    <t>51-9061</t>
  </si>
  <si>
    <t>Inspectors, Testers, Sorters, Samplers, and Weighers</t>
  </si>
  <si>
    <t>51-9081</t>
  </si>
  <si>
    <t>Dental Laboratory Technicians</t>
  </si>
  <si>
    <t>51-9082</t>
  </si>
  <si>
    <t>Medical Appliance Technicians</t>
  </si>
  <si>
    <t>51-9083</t>
  </si>
  <si>
    <t>Ophthalmic Laboratory Technicians</t>
  </si>
  <si>
    <t>51-9111</t>
  </si>
  <si>
    <t>Packaging and Filling Machine Operators and Tenders</t>
  </si>
  <si>
    <t>51-9124</t>
  </si>
  <si>
    <t>Coating, Painting, and Spraying Machine Setters, Operators, and Tenders</t>
  </si>
  <si>
    <t>51-9161</t>
  </si>
  <si>
    <t>Computer Numerically Controlled Tool Operators</t>
  </si>
  <si>
    <t>51-9162</t>
  </si>
  <si>
    <t>Computer Numerically Controlled Tool Programmers</t>
  </si>
  <si>
    <t>51-9192</t>
  </si>
  <si>
    <t>Cleaning, Washing, and Metal Pickling Equipment Operators and Tenders</t>
  </si>
  <si>
    <t>51-9194</t>
  </si>
  <si>
    <t>Etchers and Engravers</t>
  </si>
  <si>
    <t>51-9195</t>
  </si>
  <si>
    <t>Molders, Shapers, and Casters, Except Metal and Plastic</t>
  </si>
  <si>
    <t>51-9196</t>
  </si>
  <si>
    <t>Paper Goods Machine Setters, Operators, and Tenders</t>
  </si>
  <si>
    <t>51-9198</t>
  </si>
  <si>
    <t>Helpers--Production Workers</t>
  </si>
  <si>
    <t>51-9199</t>
  </si>
  <si>
    <t>Production Workers, All Other</t>
  </si>
  <si>
    <t>53-1041</t>
  </si>
  <si>
    <t>Aircraft Cargo Handling Supervisors</t>
  </si>
  <si>
    <t>53-1047</t>
  </si>
  <si>
    <t>FirstLine Supervisors of Transportation &amp; Material Moving Workers, Exc Aircraft Cargo Handling Supervisor</t>
  </si>
  <si>
    <t>53-2012</t>
  </si>
  <si>
    <t>Commercial Pilots</t>
  </si>
  <si>
    <t>53-2021</t>
  </si>
  <si>
    <t>Air Traffic Controllers</t>
  </si>
  <si>
    <t>53-2022</t>
  </si>
  <si>
    <t>Airfield Operations Specialists</t>
  </si>
  <si>
    <t>53-3031</t>
  </si>
  <si>
    <t>Driver/Sales Workers</t>
  </si>
  <si>
    <t>53-3033</t>
  </si>
  <si>
    <t>Light Truck Drivers</t>
  </si>
  <si>
    <t>53-3051</t>
  </si>
  <si>
    <t>Bus Drivers, School</t>
  </si>
  <si>
    <t>53-3053</t>
  </si>
  <si>
    <t>Shuttle Drivers and Chauffeurs</t>
  </si>
  <si>
    <t>53-3099</t>
  </si>
  <si>
    <t>Motor Vehicle Operators, All Other</t>
  </si>
  <si>
    <t>53-4011</t>
  </si>
  <si>
    <t>Locomotive Engineers</t>
  </si>
  <si>
    <t>53-4022</t>
  </si>
  <si>
    <t>Railroad Brake, Signal, and Switch Operators and Locomotive Firers</t>
  </si>
  <si>
    <t>53-4031</t>
  </si>
  <si>
    <t>Railroad Conductors and Yardmasters</t>
  </si>
  <si>
    <t>53-6021</t>
  </si>
  <si>
    <t>Parking Attendants</t>
  </si>
  <si>
    <t>53-6031</t>
  </si>
  <si>
    <t>Automotive and Watercraft Service Attendants</t>
  </si>
  <si>
    <t>53-6032</t>
  </si>
  <si>
    <t>Aircraft Service Attendants</t>
  </si>
  <si>
    <t>53-6041</t>
  </si>
  <si>
    <t>Traffic Technicians</t>
  </si>
  <si>
    <t>53-6051</t>
  </si>
  <si>
    <t>Transportation Inspectors</t>
  </si>
  <si>
    <t>53-6099</t>
  </si>
  <si>
    <t>Transportation Workers, All Other</t>
  </si>
  <si>
    <t>53-7021</t>
  </si>
  <si>
    <t>Crane and Tower Operators</t>
  </si>
  <si>
    <t>53-7051</t>
  </si>
  <si>
    <t>Industrial Truck and Tractor Operators</t>
  </si>
  <si>
    <t>53-7061</t>
  </si>
  <si>
    <t>Cleaners of Vehicles and Equipment</t>
  </si>
  <si>
    <t>53-7063</t>
  </si>
  <si>
    <t>Machine Feeders and Offbearers</t>
  </si>
  <si>
    <t>53-7064</t>
  </si>
  <si>
    <t>Packers and Packagers, Hand</t>
  </si>
  <si>
    <t>53-7081</t>
  </si>
  <si>
    <t>Refuse and Recyclable Material Collectors</t>
  </si>
  <si>
    <t>53-7121</t>
  </si>
  <si>
    <t>Tank Car, Truck, and Ship Loaders</t>
  </si>
  <si>
    <t>Top Job Openings - St. Louis WDA 2023-2025</t>
  </si>
  <si>
    <t>Source: 2023-2025 Short-Term Occupational Projections, Missouri Economic Research and Information Center</t>
  </si>
  <si>
    <t xml:space="preserve"> </t>
  </si>
  <si>
    <t>2022 Wages</t>
  </si>
  <si>
    <t>Fastest Growing Occupations - St. Louis WDA 2023-2025</t>
  </si>
  <si>
    <t>Typical Job Training Required</t>
  </si>
  <si>
    <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 April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</si>
</sst>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
    <numFmt numFmtId="165" formatCode="&quot;$&quot;#,##0"/>
    <numFmt numFmtId="166" formatCode="_(&quot;$&quot;* #,##0_);_(&quot;$&quot;* \(#,##0\);_(&quot;$&quot;* &quot;-&quot;??_);_(@_)"/>
  </numFmts>
  <fonts count="2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u/>
      <sz val="11"/>
      <color theme="10"/>
      <name val="Calibri"/>
      <family val="2"/>
      <scheme val="minor"/>
    </font>
    <font>
      <sz val="10"/>
      <color rgb="FF000000"/>
      <name val="Arial"/>
      <family val="2"/>
    </font>
    <font>
      <b/>
      <sz val="20"/>
      <color rgb="FF000000"/>
      <name val="Calibri"/>
      <family val="2"/>
      <scheme val="minor"/>
    </font>
    <font>
      <b/>
      <sz val="16"/>
      <color rgb="FF000000"/>
      <name val="Calibri"/>
      <family val="2"/>
      <scheme val="minor"/>
    </font>
    <font>
      <b/>
      <sz val="14"/>
      <color rgb="FF000000"/>
      <name val="Calibri"/>
      <family val="2"/>
      <scheme val="minor"/>
    </font>
    <font>
      <sz val="10"/>
      <color rgb="FF000000"/>
      <name val="Calibri"/>
      <family val="2"/>
      <scheme val="minor"/>
    </font>
    <font>
      <b/>
      <sz val="12"/>
      <color rgb="FF000000"/>
      <name val="Calibri"/>
      <family val="2"/>
      <scheme val="minor"/>
    </font>
    <font>
      <b/>
      <u/>
      <sz val="11"/>
      <color theme="10"/>
      <name val="Calibri"/>
      <family val="2"/>
    </font>
    <font>
      <sz val="11"/>
      <color rgb="FF000000"/>
      <name val="Calibri"/>
      <family val="2"/>
      <scheme val="minor"/>
    </font>
    <font>
      <b/>
      <sz val="11"/>
      <color rgb="FF000000"/>
      <name val="Calibri"/>
      <family val="2"/>
      <scheme val="minor"/>
    </font>
    <font>
      <b/>
      <sz val="10"/>
      <color rgb="FF000000"/>
      <name val="Calibri"/>
      <family val="2"/>
      <scheme val="minor"/>
    </font>
    <font>
      <i/>
      <sz val="11"/>
      <color rgb="FF000000"/>
      <name val="Calibri"/>
      <family val="2"/>
      <scheme val="minor"/>
    </font>
    <font>
      <b/>
      <sz val="11"/>
      <name val="Calibri"/>
      <family val="2"/>
      <scheme val="minor"/>
    </font>
    <font>
      <i/>
      <sz val="11"/>
      <color theme="1"/>
      <name val="Calibri"/>
      <family val="2"/>
      <scheme val="minor"/>
    </font>
    <font>
      <sz val="11"/>
      <name val="Calibri"/>
      <family val="2"/>
      <scheme val="minor"/>
    </font>
    <font>
      <b/>
      <sz val="22"/>
      <color theme="0"/>
      <name val="Calibri"/>
      <family val="2"/>
      <scheme val="minor"/>
    </font>
    <font>
      <sz val="11"/>
      <color theme="0"/>
      <name val="Calibri"/>
      <family val="2"/>
      <scheme val="minor"/>
    </font>
  </fonts>
  <fills count="9">
    <fill>
      <patternFill patternType="none"/>
    </fill>
    <fill>
      <patternFill patternType="gray125"/>
    </fill>
    <fill>
      <patternFill patternType="solid">
        <fgColor theme="6" tint="0.79998168889431442"/>
        <bgColor indexed="65"/>
      </patternFill>
    </fill>
    <fill>
      <patternFill patternType="solid">
        <fgColor theme="0" tint="-0.249977111117893"/>
        <bgColor indexed="64"/>
      </patternFill>
    </fill>
    <fill>
      <patternFill patternType="solid">
        <fgColor theme="1" tint="0.249977111117893"/>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4" tint="0.79998168889431442"/>
        <bgColor indexed="64"/>
      </patternFill>
    </fill>
  </fills>
  <borders count="11">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s>
  <cellStyleXfs count="6">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2" borderId="0" applyNumberFormat="0" applyBorder="0" applyAlignment="0" applyProtection="0"/>
    <xf numFmtId="0" fontId="4" fillId="0" borderId="0" applyNumberFormat="0" applyFill="0" applyBorder="0" applyAlignment="0" applyProtection="0"/>
    <xf numFmtId="0" fontId="5" fillId="0" borderId="0"/>
  </cellStyleXfs>
  <cellXfs count="137">
    <xf numFmtId="0" fontId="0" fillId="0" borderId="0" xfId="0"/>
    <xf numFmtId="0" fontId="8" fillId="0" borderId="0" xfId="5" applyFont="1"/>
    <xf numFmtId="0" fontId="9" fillId="0" borderId="0" xfId="5" applyFont="1"/>
    <xf numFmtId="0" fontId="10" fillId="3" borderId="0" xfId="5" applyFont="1" applyFill="1"/>
    <xf numFmtId="0" fontId="11" fillId="0" borderId="0" xfId="4" applyFont="1" applyAlignment="1" applyProtection="1"/>
    <xf numFmtId="0" fontId="12" fillId="0" borderId="0" xfId="5" applyFont="1"/>
    <xf numFmtId="0" fontId="13" fillId="0" borderId="0" xfId="5" applyFont="1"/>
    <xf numFmtId="0" fontId="14" fillId="0" borderId="0" xfId="5" applyFont="1"/>
    <xf numFmtId="0" fontId="2" fillId="4" borderId="3" xfId="0" applyFont="1" applyFill="1" applyBorder="1" applyAlignment="1">
      <alignment horizontal="center" vertical="center"/>
    </xf>
    <xf numFmtId="0" fontId="16" fillId="3" borderId="5" xfId="0" applyFont="1" applyFill="1" applyBorder="1" applyAlignment="1">
      <alignment horizontal="center" vertical="center" wrapText="1"/>
    </xf>
    <xf numFmtId="0" fontId="16" fillId="3" borderId="6" xfId="0" applyFont="1" applyFill="1" applyBorder="1" applyAlignment="1">
      <alignment horizontal="left" vertical="center"/>
    </xf>
    <xf numFmtId="0" fontId="16" fillId="3" borderId="7" xfId="0" applyFont="1" applyFill="1" applyBorder="1" applyAlignment="1">
      <alignment horizontal="center" vertical="center" wrapText="1"/>
    </xf>
    <xf numFmtId="164" fontId="16" fillId="3" borderId="6" xfId="0" applyNumberFormat="1" applyFont="1" applyFill="1" applyBorder="1" applyAlignment="1">
      <alignment horizontal="center" vertical="center" wrapText="1"/>
    </xf>
    <xf numFmtId="0" fontId="16" fillId="3" borderId="8" xfId="0" applyFont="1" applyFill="1" applyBorder="1" applyAlignment="1">
      <alignment horizontal="center" vertical="center"/>
    </xf>
    <xf numFmtId="0" fontId="16" fillId="3" borderId="5" xfId="0" applyFont="1" applyFill="1" applyBorder="1" applyAlignment="1">
      <alignment horizontal="center" vertical="center"/>
    </xf>
    <xf numFmtId="0" fontId="16" fillId="3" borderId="6" xfId="0" applyFont="1" applyFill="1" applyBorder="1" applyAlignment="1">
      <alignment horizontal="center" vertical="center"/>
    </xf>
    <xf numFmtId="0" fontId="16" fillId="3" borderId="9" xfId="0" applyFont="1" applyFill="1" applyBorder="1" applyAlignment="1">
      <alignment horizontal="center" vertical="center"/>
    </xf>
    <xf numFmtId="0" fontId="0" fillId="0" borderId="0" xfId="0" applyAlignment="1">
      <alignment horizontal="center"/>
    </xf>
    <xf numFmtId="3" fontId="0" fillId="0" borderId="0" xfId="0" applyNumberFormat="1" applyAlignment="1">
      <alignment horizontal="center"/>
    </xf>
    <xf numFmtId="164" fontId="0" fillId="0" borderId="0" xfId="0" applyNumberFormat="1" applyAlignment="1">
      <alignment horizontal="center"/>
    </xf>
    <xf numFmtId="165" fontId="0" fillId="0" borderId="0" xfId="0" applyNumberFormat="1" applyAlignment="1">
      <alignment horizontal="center"/>
    </xf>
    <xf numFmtId="3" fontId="0" fillId="0" borderId="0" xfId="1" applyNumberFormat="1" applyFont="1" applyAlignment="1">
      <alignment horizontal="center" vertical="center"/>
    </xf>
    <xf numFmtId="164" fontId="0" fillId="0" borderId="0" xfId="2" applyNumberFormat="1" applyFont="1" applyAlignment="1">
      <alignment horizontal="center" vertical="center"/>
    </xf>
    <xf numFmtId="165" fontId="0" fillId="0" borderId="0" xfId="0" applyNumberFormat="1" applyAlignment="1">
      <alignment horizontal="center" vertical="center"/>
    </xf>
    <xf numFmtId="3" fontId="3" fillId="0" borderId="0" xfId="1" applyNumberFormat="1" applyFont="1" applyAlignment="1">
      <alignment horizontal="center" vertical="top"/>
    </xf>
    <xf numFmtId="0" fontId="0" fillId="0" borderId="0" xfId="0" applyAlignment="1">
      <alignment horizontal="left"/>
    </xf>
    <xf numFmtId="164" fontId="0" fillId="0" borderId="0" xfId="0" applyNumberFormat="1"/>
    <xf numFmtId="164" fontId="3" fillId="0" borderId="0" xfId="2" applyNumberFormat="1" applyFont="1" applyAlignment="1">
      <alignment horizontal="center"/>
    </xf>
    <xf numFmtId="1" fontId="0" fillId="0" borderId="0" xfId="0" applyNumberFormat="1" applyAlignment="1">
      <alignment horizontal="center"/>
    </xf>
    <xf numFmtId="1" fontId="16" fillId="3" borderId="8" xfId="0" applyNumberFormat="1" applyFont="1" applyFill="1" applyBorder="1" applyAlignment="1">
      <alignment horizontal="center" vertical="center"/>
    </xf>
    <xf numFmtId="1" fontId="16" fillId="3" borderId="5" xfId="0" applyNumberFormat="1" applyFont="1" applyFill="1" applyBorder="1" applyAlignment="1">
      <alignment horizontal="center" vertical="center"/>
    </xf>
    <xf numFmtId="1" fontId="16" fillId="3" borderId="9" xfId="0" applyNumberFormat="1" applyFont="1" applyFill="1" applyBorder="1" applyAlignment="1">
      <alignment horizontal="center" vertical="center"/>
    </xf>
    <xf numFmtId="0" fontId="16" fillId="3" borderId="8" xfId="0" applyFont="1" applyFill="1" applyBorder="1" applyAlignment="1">
      <alignment vertical="center"/>
    </xf>
    <xf numFmtId="0" fontId="16" fillId="3" borderId="5" xfId="0" applyFont="1" applyFill="1" applyBorder="1" applyAlignment="1">
      <alignment vertical="center"/>
    </xf>
    <xf numFmtId="0" fontId="3" fillId="0" borderId="0" xfId="0" applyFont="1" applyAlignment="1">
      <alignment horizontal="center"/>
    </xf>
    <xf numFmtId="0" fontId="3" fillId="0" borderId="0" xfId="0" applyFont="1"/>
    <xf numFmtId="3" fontId="3" fillId="0" borderId="0" xfId="0" applyNumberFormat="1" applyFont="1" applyAlignment="1">
      <alignment horizontal="center"/>
    </xf>
    <xf numFmtId="1" fontId="1" fillId="2" borderId="0" xfId="3" applyNumberFormat="1" applyAlignment="1"/>
    <xf numFmtId="0" fontId="1" fillId="2" borderId="0" xfId="3" applyAlignment="1"/>
    <xf numFmtId="164" fontId="1" fillId="0" borderId="0" xfId="2" applyNumberFormat="1" applyFont="1" applyAlignment="1">
      <alignment horizontal="center"/>
    </xf>
    <xf numFmtId="1" fontId="0" fillId="0" borderId="0" xfId="0" applyNumberFormat="1"/>
    <xf numFmtId="166" fontId="1" fillId="0" borderId="0" xfId="1" applyNumberFormat="1" applyFont="1" applyAlignment="1"/>
    <xf numFmtId="164" fontId="3" fillId="0" borderId="0" xfId="0" applyNumberFormat="1" applyFont="1"/>
    <xf numFmtId="1" fontId="3" fillId="0" borderId="0" xfId="0" applyNumberFormat="1" applyFont="1"/>
    <xf numFmtId="0" fontId="0" fillId="0" borderId="0" xfId="0" applyFont="1" applyAlignment="1">
      <alignment horizontal="center"/>
    </xf>
    <xf numFmtId="0" fontId="0" fillId="0" borderId="0" xfId="0" applyFont="1"/>
    <xf numFmtId="1" fontId="0" fillId="0" borderId="0" xfId="0" applyNumberFormat="1" applyFont="1"/>
    <xf numFmtId="0" fontId="2" fillId="4" borderId="3" xfId="0" applyFont="1" applyFill="1" applyBorder="1" applyAlignment="1">
      <alignment horizontal="center" vertical="center"/>
    </xf>
    <xf numFmtId="0" fontId="16" fillId="3" borderId="5" xfId="0" applyFont="1" applyFill="1" applyBorder="1" applyAlignment="1">
      <alignment horizontal="center" vertical="center" wrapText="1"/>
    </xf>
    <xf numFmtId="0" fontId="7" fillId="6" borderId="0" xfId="5" applyFont="1" applyFill="1"/>
    <xf numFmtId="0" fontId="12" fillId="7" borderId="0" xfId="0" applyFont="1" applyFill="1"/>
    <xf numFmtId="0" fontId="14" fillId="7" borderId="0" xfId="0" applyFont="1" applyFill="1"/>
    <xf numFmtId="0" fontId="14" fillId="7" borderId="0" xfId="0" applyFont="1" applyFill="1" applyAlignment="1">
      <alignment horizontal="center"/>
    </xf>
    <xf numFmtId="0" fontId="0" fillId="7" borderId="0" xfId="0" applyFill="1" applyAlignment="1">
      <alignment horizontal="center"/>
    </xf>
    <xf numFmtId="164" fontId="0" fillId="7" borderId="0" xfId="0" applyNumberFormat="1" applyFill="1" applyAlignment="1">
      <alignment horizontal="center"/>
    </xf>
    <xf numFmtId="0" fontId="6" fillId="6" borderId="0" xfId="0" applyFont="1" applyFill="1"/>
    <xf numFmtId="0" fontId="14" fillId="6" borderId="0" xfId="0" applyFont="1" applyFill="1"/>
    <xf numFmtId="0" fontId="14" fillId="6" borderId="0" xfId="0" applyFont="1" applyFill="1" applyAlignment="1">
      <alignment horizontal="center"/>
    </xf>
    <xf numFmtId="0" fontId="0" fillId="6" borderId="0" xfId="0" applyFill="1" applyAlignment="1">
      <alignment horizontal="center"/>
    </xf>
    <xf numFmtId="3" fontId="0" fillId="6" borderId="0" xfId="0" applyNumberFormat="1" applyFill="1" applyAlignment="1">
      <alignment horizontal="center"/>
    </xf>
    <xf numFmtId="164" fontId="0" fillId="6" borderId="0" xfId="0" applyNumberFormat="1" applyFill="1" applyAlignment="1">
      <alignment horizontal="center"/>
    </xf>
    <xf numFmtId="0" fontId="0" fillId="6" borderId="0" xfId="0" applyFill="1"/>
    <xf numFmtId="0" fontId="16" fillId="0" borderId="0" xfId="0" applyFont="1" applyAlignment="1">
      <alignment horizontal="left" vertical="center" wrapText="1"/>
    </xf>
    <xf numFmtId="0" fontId="16" fillId="0" borderId="0" xfId="0" applyFont="1" applyAlignment="1">
      <alignment horizontal="left" vertical="center"/>
    </xf>
    <xf numFmtId="37" fontId="16" fillId="0" borderId="0" xfId="0" applyNumberFormat="1" applyFont="1" applyAlignment="1">
      <alignment horizontal="center" vertical="center" wrapText="1"/>
    </xf>
    <xf numFmtId="165" fontId="16" fillId="0" borderId="0" xfId="1" applyNumberFormat="1" applyFont="1" applyFill="1" applyBorder="1" applyAlignment="1">
      <alignment horizontal="center" vertical="center"/>
    </xf>
    <xf numFmtId="0" fontId="16" fillId="0" borderId="0" xfId="0" applyFont="1" applyAlignment="1">
      <alignment horizontal="center" vertical="center" wrapText="1"/>
    </xf>
    <xf numFmtId="164" fontId="16" fillId="0" borderId="0" xfId="0" applyNumberFormat="1" applyFont="1" applyAlignment="1">
      <alignment horizontal="center" vertical="center" wrapText="1"/>
    </xf>
    <xf numFmtId="165" fontId="18" fillId="0" borderId="0" xfId="1" applyNumberFormat="1" applyFont="1" applyFill="1" applyBorder="1" applyAlignment="1">
      <alignment horizontal="center" vertical="center"/>
    </xf>
    <xf numFmtId="37" fontId="0" fillId="0" borderId="0" xfId="0" applyNumberFormat="1" applyAlignment="1">
      <alignment horizontal="center"/>
    </xf>
    <xf numFmtId="0" fontId="0" fillId="0" borderId="10" xfId="0" applyBorder="1"/>
    <xf numFmtId="37" fontId="0" fillId="0" borderId="10" xfId="0" applyNumberFormat="1" applyBorder="1" applyAlignment="1">
      <alignment horizontal="center"/>
    </xf>
    <xf numFmtId="165" fontId="18" fillId="0" borderId="10" xfId="1" applyNumberFormat="1" applyFont="1" applyFill="1" applyBorder="1" applyAlignment="1">
      <alignment horizontal="center" vertical="center"/>
    </xf>
    <xf numFmtId="0" fontId="0" fillId="7" borderId="0" xfId="0" applyFill="1"/>
    <xf numFmtId="164" fontId="14" fillId="7" borderId="0" xfId="0" applyNumberFormat="1" applyFont="1" applyFill="1"/>
    <xf numFmtId="164" fontId="14" fillId="6" borderId="0" xfId="0" applyNumberFormat="1" applyFont="1" applyFill="1"/>
    <xf numFmtId="0" fontId="18" fillId="6" borderId="0" xfId="0" applyFont="1" applyFill="1"/>
    <xf numFmtId="164" fontId="0" fillId="0" borderId="0" xfId="2" applyNumberFormat="1" applyFont="1" applyAlignment="1">
      <alignment horizontal="center"/>
    </xf>
    <xf numFmtId="165" fontId="0" fillId="0" borderId="0" xfId="1" applyNumberFormat="1" applyFont="1" applyAlignment="1">
      <alignment horizontal="center"/>
    </xf>
    <xf numFmtId="37" fontId="3" fillId="0" borderId="0" xfId="0" applyNumberFormat="1" applyFont="1" applyAlignment="1">
      <alignment horizontal="center"/>
    </xf>
    <xf numFmtId="164" fontId="0" fillId="0" borderId="10" xfId="2" applyNumberFormat="1" applyFont="1" applyBorder="1" applyAlignment="1">
      <alignment horizontal="center"/>
    </xf>
    <xf numFmtId="165" fontId="0" fillId="0" borderId="10" xfId="1" applyNumberFormat="1" applyFont="1" applyBorder="1" applyAlignment="1">
      <alignment horizontal="center"/>
    </xf>
    <xf numFmtId="37" fontId="3" fillId="0" borderId="10" xfId="0" applyNumberFormat="1" applyFont="1" applyBorder="1" applyAlignment="1">
      <alignment horizontal="center"/>
    </xf>
    <xf numFmtId="0" fontId="0" fillId="8" borderId="0" xfId="0" applyFill="1"/>
    <xf numFmtId="0" fontId="14" fillId="6" borderId="0" xfId="0" applyFont="1" applyFill="1" applyAlignment="1">
      <alignment horizontal="left"/>
    </xf>
    <xf numFmtId="37" fontId="0" fillId="0" borderId="0" xfId="0" applyNumberFormat="1" applyAlignment="1">
      <alignment horizontal="right"/>
    </xf>
    <xf numFmtId="164" fontId="3" fillId="0" borderId="10" xfId="2" applyNumberFormat="1" applyFont="1" applyBorder="1" applyAlignment="1">
      <alignment horizontal="center"/>
    </xf>
    <xf numFmtId="37" fontId="0" fillId="0" borderId="10" xfId="0" applyNumberFormat="1" applyBorder="1" applyAlignment="1">
      <alignment horizontal="right"/>
    </xf>
    <xf numFmtId="165" fontId="16" fillId="3" borderId="8" xfId="1" applyNumberFormat="1" applyFont="1" applyFill="1" applyBorder="1" applyAlignment="1">
      <alignment horizontal="center" vertical="center"/>
    </xf>
    <xf numFmtId="165" fontId="16" fillId="3" borderId="5" xfId="1" applyNumberFormat="1" applyFont="1" applyFill="1" applyBorder="1" applyAlignment="1">
      <alignment horizontal="center" vertical="center"/>
    </xf>
    <xf numFmtId="165" fontId="16" fillId="3" borderId="6" xfId="1" applyNumberFormat="1" applyFont="1" applyFill="1" applyBorder="1" applyAlignment="1">
      <alignment horizontal="center" vertical="center"/>
    </xf>
    <xf numFmtId="165" fontId="3" fillId="0" borderId="0" xfId="1" applyNumberFormat="1" applyFont="1" applyAlignment="1">
      <alignment horizontal="center"/>
    </xf>
    <xf numFmtId="165" fontId="1" fillId="0" borderId="0" xfId="1" applyNumberFormat="1" applyFont="1" applyAlignment="1">
      <alignment horizontal="center"/>
    </xf>
    <xf numFmtId="165" fontId="1" fillId="0" borderId="0" xfId="1" applyNumberFormat="1" applyFont="1"/>
    <xf numFmtId="37" fontId="0" fillId="0" borderId="0" xfId="0" applyNumberFormat="1" applyFont="1" applyAlignment="1">
      <alignment horizontal="center"/>
    </xf>
    <xf numFmtId="1" fontId="0" fillId="7" borderId="0" xfId="0" applyNumberFormat="1" applyFill="1" applyAlignment="1">
      <alignment horizontal="center"/>
    </xf>
    <xf numFmtId="0" fontId="0" fillId="7" borderId="0" xfId="0" applyFill="1" applyAlignment="1">
      <alignment horizontal="left"/>
    </xf>
    <xf numFmtId="1" fontId="0" fillId="6" borderId="0" xfId="0" applyNumberFormat="1" applyFill="1" applyAlignment="1">
      <alignment horizontal="center"/>
    </xf>
    <xf numFmtId="0" fontId="0" fillId="6" borderId="0" xfId="0" applyFill="1" applyAlignment="1">
      <alignment horizontal="left"/>
    </xf>
    <xf numFmtId="0" fontId="0" fillId="0" borderId="10" xfId="0" applyBorder="1" applyAlignment="1">
      <alignment horizontal="center"/>
    </xf>
    <xf numFmtId="164" fontId="1" fillId="0" borderId="10" xfId="2" applyNumberFormat="1" applyFont="1" applyBorder="1" applyAlignment="1">
      <alignment horizontal="center"/>
    </xf>
    <xf numFmtId="1" fontId="0" fillId="0" borderId="10" xfId="0" applyNumberFormat="1" applyBorder="1"/>
    <xf numFmtId="0" fontId="6" fillId="6" borderId="0" xfId="0" applyFont="1" applyFill="1" applyAlignment="1">
      <alignment horizontal="left"/>
    </xf>
    <xf numFmtId="0" fontId="4" fillId="0" borderId="0" xfId="4" applyAlignment="1" applyProtection="1"/>
    <xf numFmtId="0" fontId="6" fillId="5" borderId="0" xfId="5" applyFont="1" applyFill="1" applyAlignment="1">
      <alignment horizontal="left"/>
    </xf>
    <xf numFmtId="0" fontId="15" fillId="8" borderId="0" xfId="0" applyFont="1" applyFill="1" applyAlignment="1">
      <alignment horizontal="left" wrapText="1"/>
    </xf>
    <xf numFmtId="0" fontId="15" fillId="8" borderId="0" xfId="5" applyFont="1" applyFill="1" applyAlignment="1">
      <alignment horizontal="left" vertical="top" wrapText="1"/>
    </xf>
    <xf numFmtId="0" fontId="17" fillId="8" borderId="0" xfId="0" applyFont="1" applyFill="1" applyAlignment="1">
      <alignment horizontal="left" wrapText="1"/>
    </xf>
    <xf numFmtId="0" fontId="2" fillId="4" borderId="1" xfId="0" applyFont="1" applyFill="1" applyBorder="1" applyAlignment="1">
      <alignment horizontal="left" vertical="center"/>
    </xf>
    <xf numFmtId="0" fontId="2" fillId="4" borderId="2" xfId="0" applyFont="1" applyFill="1" applyBorder="1" applyAlignment="1">
      <alignment horizontal="left" vertical="center"/>
    </xf>
    <xf numFmtId="0" fontId="2" fillId="4" borderId="4"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3" xfId="0" applyFont="1" applyFill="1" applyBorder="1" applyAlignment="1">
      <alignment horizontal="center" vertical="center"/>
    </xf>
    <xf numFmtId="0" fontId="19" fillId="4" borderId="0" xfId="0" applyFont="1" applyFill="1" applyAlignment="1">
      <alignment horizontal="center" vertical="center" wrapText="1"/>
    </xf>
    <xf numFmtId="0" fontId="3" fillId="3" borderId="0" xfId="0" applyFont="1" applyFill="1" applyAlignment="1">
      <alignment horizontal="center" vertical="center" wrapText="1"/>
    </xf>
    <xf numFmtId="0" fontId="3" fillId="3" borderId="5" xfId="0" applyFont="1" applyFill="1" applyBorder="1" applyAlignment="1">
      <alignment horizontal="center" vertical="center" wrapText="1"/>
    </xf>
    <xf numFmtId="0" fontId="16" fillId="3" borderId="0" xfId="0" applyFont="1" applyFill="1" applyAlignment="1">
      <alignment horizontal="left" vertical="center"/>
    </xf>
    <xf numFmtId="0" fontId="16" fillId="3" borderId="5" xfId="0" applyFont="1" applyFill="1" applyBorder="1" applyAlignment="1">
      <alignment horizontal="left" vertical="center"/>
    </xf>
    <xf numFmtId="164" fontId="16" fillId="3" borderId="0" xfId="0" applyNumberFormat="1" applyFont="1" applyFill="1" applyAlignment="1">
      <alignment horizontal="center" vertical="center" wrapText="1"/>
    </xf>
    <xf numFmtId="164" fontId="16" fillId="3" borderId="5" xfId="0" applyNumberFormat="1" applyFont="1" applyFill="1" applyBorder="1" applyAlignment="1">
      <alignment horizontal="center" vertical="center" wrapText="1"/>
    </xf>
    <xf numFmtId="0" fontId="16" fillId="3" borderId="0" xfId="0" applyFont="1" applyFill="1" applyAlignment="1">
      <alignment horizontal="center" vertical="center" wrapText="1"/>
    </xf>
    <xf numFmtId="0" fontId="16" fillId="3" borderId="5" xfId="0" applyFont="1" applyFill="1" applyBorder="1" applyAlignment="1">
      <alignment horizontal="center" vertical="center" wrapText="1"/>
    </xf>
    <xf numFmtId="0" fontId="13" fillId="3" borderId="0" xfId="0" applyFont="1" applyFill="1" applyAlignment="1">
      <alignment horizontal="center" vertical="center" wrapText="1"/>
    </xf>
    <xf numFmtId="0" fontId="13" fillId="3" borderId="5" xfId="0" applyFont="1" applyFill="1" applyBorder="1" applyAlignment="1">
      <alignment horizontal="center" vertical="center" wrapText="1"/>
    </xf>
    <xf numFmtId="0" fontId="3" fillId="3" borderId="0" xfId="0" applyFont="1" applyFill="1" applyAlignment="1">
      <alignment horizontal="left" vertical="center" wrapText="1"/>
    </xf>
    <xf numFmtId="0" fontId="3" fillId="3" borderId="5" xfId="0" applyFont="1" applyFill="1" applyBorder="1" applyAlignment="1">
      <alignment horizontal="left" vertical="center" wrapText="1"/>
    </xf>
    <xf numFmtId="0" fontId="3" fillId="3" borderId="0" xfId="0" applyFont="1" applyFill="1" applyAlignment="1">
      <alignment horizontal="center" wrapText="1"/>
    </xf>
    <xf numFmtId="0" fontId="3" fillId="3" borderId="5" xfId="0" applyFont="1" applyFill="1" applyBorder="1" applyAlignment="1">
      <alignment horizontal="center" wrapText="1"/>
    </xf>
    <xf numFmtId="1" fontId="13" fillId="3" borderId="0" xfId="0" applyNumberFormat="1" applyFont="1" applyFill="1" applyAlignment="1">
      <alignment horizontal="center" wrapText="1"/>
    </xf>
    <xf numFmtId="1" fontId="13" fillId="3" borderId="5" xfId="0" applyNumberFormat="1" applyFont="1" applyFill="1" applyBorder="1" applyAlignment="1">
      <alignment horizontal="center" wrapText="1"/>
    </xf>
    <xf numFmtId="165" fontId="20" fillId="4" borderId="1" xfId="1" applyNumberFormat="1" applyFont="1" applyFill="1" applyBorder="1" applyAlignment="1">
      <alignment horizontal="center" vertical="center"/>
    </xf>
    <xf numFmtId="165" fontId="20" fillId="4" borderId="3" xfId="1" applyNumberFormat="1" applyFont="1" applyFill="1" applyBorder="1" applyAlignment="1">
      <alignment horizontal="center" vertical="center"/>
    </xf>
    <xf numFmtId="165" fontId="20" fillId="4" borderId="2" xfId="1" applyNumberFormat="1" applyFont="1" applyFill="1" applyBorder="1" applyAlignment="1">
      <alignment horizontal="center" vertical="center"/>
    </xf>
    <xf numFmtId="1" fontId="2" fillId="4" borderId="1" xfId="0" applyNumberFormat="1" applyFont="1" applyFill="1" applyBorder="1" applyAlignment="1">
      <alignment horizontal="center" vertical="center"/>
    </xf>
    <xf numFmtId="1" fontId="2" fillId="4" borderId="3" xfId="0" applyNumberFormat="1" applyFont="1" applyFill="1" applyBorder="1" applyAlignment="1">
      <alignment horizontal="center" vertical="center"/>
    </xf>
    <xf numFmtId="1" fontId="2" fillId="4" borderId="2" xfId="0" applyNumberFormat="1" applyFont="1" applyFill="1" applyBorder="1" applyAlignment="1">
      <alignment horizontal="center" vertical="center"/>
    </xf>
  </cellXfs>
  <cellStyles count="6">
    <cellStyle name="20% - Accent3" xfId="3" builtinId="38"/>
    <cellStyle name="Currency" xfId="1" builtinId="4"/>
    <cellStyle name="Hyperlink" xfId="4" builtinId="8"/>
    <cellStyle name="Normal" xfId="0" builtinId="0"/>
    <cellStyle name="Normal 2" xfId="5" xr:uid="{1323E72D-A96B-442C-A3CC-3C08B69B6CEE}"/>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W:\Strategy%20&amp;%20Performance\RA_SHARE\Austin%20Galbraith\Occupational%20Projections\lewis_kcmo_wages.xlsx" TargetMode="External"/><Relationship Id="rId1" Type="http://schemas.openxmlformats.org/officeDocument/2006/relationships/externalLinkPath" Target="/Strategy%20&amp;%20Performance/RA_SHARE/Austin%20Galbraith/Occupational%20Projections/lewis_kcmo_wag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esdata"/>
      <sheetName val="stl2"/>
      <sheetName val="kc"/>
      <sheetName val="stl"/>
    </sheetNames>
    <sheetDataSet>
      <sheetData sheetId="0"/>
      <sheetData sheetId="1"/>
      <sheetData sheetId="2"/>
      <sheetData sheetId="3">
        <row r="1">
          <cell r="A1" t="str">
            <v>occcd</v>
          </cell>
          <cell r="B1" t="str">
            <v>entryann</v>
          </cell>
          <cell r="C1" t="str">
            <v>meanann</v>
          </cell>
          <cell r="D1" t="str">
            <v>p50ann</v>
          </cell>
          <cell r="E1" t="str">
            <v>expann</v>
          </cell>
        </row>
        <row r="2">
          <cell r="A2" t="str">
            <v>00-0000</v>
          </cell>
          <cell r="B2">
            <v>31243</v>
          </cell>
          <cell r="C2">
            <v>63929</v>
          </cell>
          <cell r="D2">
            <v>49584</v>
          </cell>
          <cell r="E2">
            <v>80273</v>
          </cell>
        </row>
        <row r="3">
          <cell r="A3" t="str">
            <v>11-0000</v>
          </cell>
          <cell r="B3">
            <v>60610</v>
          </cell>
          <cell r="C3">
            <v>129364</v>
          </cell>
          <cell r="D3">
            <v>108619</v>
          </cell>
          <cell r="E3">
            <v>163742</v>
          </cell>
        </row>
        <row r="4">
          <cell r="A4" t="str">
            <v>11-1011</v>
          </cell>
          <cell r="B4">
            <v>104052</v>
          </cell>
          <cell r="C4">
            <v>237454</v>
          </cell>
          <cell r="D4">
            <v>173728</v>
          </cell>
          <cell r="E4">
            <v>304156</v>
          </cell>
        </row>
        <row r="5">
          <cell r="A5" t="str">
            <v>11-1021</v>
          </cell>
          <cell r="B5">
            <v>51299</v>
          </cell>
          <cell r="C5">
            <v>122667</v>
          </cell>
          <cell r="D5">
            <v>96679</v>
          </cell>
          <cell r="E5">
            <v>158351</v>
          </cell>
        </row>
        <row r="6">
          <cell r="A6" t="str">
            <v>11-1031</v>
          </cell>
          <cell r="B6">
            <v>25323</v>
          </cell>
          <cell r="C6">
            <v>66733</v>
          </cell>
          <cell r="D6">
            <v>36476</v>
          </cell>
          <cell r="E6">
            <v>87438</v>
          </cell>
        </row>
        <row r="7">
          <cell r="A7" t="str">
            <v>11-2011</v>
          </cell>
          <cell r="B7">
            <v>63869</v>
          </cell>
          <cell r="C7">
            <v>106058</v>
          </cell>
          <cell r="D7">
            <v>99467</v>
          </cell>
          <cell r="E7">
            <v>127152</v>
          </cell>
        </row>
        <row r="8">
          <cell r="A8" t="str">
            <v>11-2021</v>
          </cell>
          <cell r="B8">
            <v>78957</v>
          </cell>
          <cell r="C8">
            <v>143599</v>
          </cell>
          <cell r="D8">
            <v>129719</v>
          </cell>
          <cell r="E8">
            <v>175920</v>
          </cell>
        </row>
        <row r="9">
          <cell r="A9" t="str">
            <v>11-2022</v>
          </cell>
          <cell r="B9">
            <v>86676</v>
          </cell>
          <cell r="C9">
            <v>163816</v>
          </cell>
          <cell r="D9">
            <v>145998</v>
          </cell>
          <cell r="E9">
            <v>202385</v>
          </cell>
        </row>
        <row r="10">
          <cell r="A10" t="str">
            <v>11-2032</v>
          </cell>
          <cell r="B10">
            <v>79098</v>
          </cell>
          <cell r="C10">
            <v>137735</v>
          </cell>
          <cell r="D10">
            <v>114035</v>
          </cell>
          <cell r="E10">
            <v>167053</v>
          </cell>
        </row>
        <row r="11">
          <cell r="A11" t="str">
            <v>11-2033</v>
          </cell>
          <cell r="B11">
            <v>82079</v>
          </cell>
          <cell r="C11">
            <v>126646</v>
          </cell>
          <cell r="D11">
            <v>112886</v>
          </cell>
          <cell r="E11">
            <v>148930</v>
          </cell>
        </row>
        <row r="12">
          <cell r="A12" t="str">
            <v>11-3012</v>
          </cell>
          <cell r="B12">
            <v>66088</v>
          </cell>
          <cell r="C12">
            <v>111982</v>
          </cell>
          <cell r="D12">
            <v>106254</v>
          </cell>
          <cell r="E12">
            <v>134929</v>
          </cell>
        </row>
        <row r="13">
          <cell r="A13" t="str">
            <v>11-3013</v>
          </cell>
          <cell r="B13">
            <v>70486</v>
          </cell>
          <cell r="C13">
            <v>108230</v>
          </cell>
          <cell r="D13">
            <v>106342</v>
          </cell>
          <cell r="E13">
            <v>127101</v>
          </cell>
        </row>
        <row r="14">
          <cell r="A14" t="str">
            <v>11-3021</v>
          </cell>
          <cell r="B14">
            <v>103198</v>
          </cell>
          <cell r="C14">
            <v>157364</v>
          </cell>
          <cell r="D14">
            <v>155197</v>
          </cell>
          <cell r="E14">
            <v>184448</v>
          </cell>
        </row>
        <row r="15">
          <cell r="A15" t="str">
            <v>11-3031</v>
          </cell>
          <cell r="B15">
            <v>93026</v>
          </cell>
          <cell r="C15">
            <v>164642</v>
          </cell>
          <cell r="D15">
            <v>140604</v>
          </cell>
          <cell r="E15">
            <v>200450</v>
          </cell>
        </row>
        <row r="16">
          <cell r="A16" t="str">
            <v>11-3051</v>
          </cell>
          <cell r="B16">
            <v>82485</v>
          </cell>
          <cell r="C16">
            <v>127569</v>
          </cell>
          <cell r="D16">
            <v>113537</v>
          </cell>
          <cell r="E16">
            <v>150112</v>
          </cell>
        </row>
        <row r="17">
          <cell r="A17" t="str">
            <v>11-3061</v>
          </cell>
          <cell r="B17">
            <v>101226</v>
          </cell>
          <cell r="C17">
            <v>144640</v>
          </cell>
          <cell r="D17">
            <v>136432</v>
          </cell>
          <cell r="E17">
            <v>166347</v>
          </cell>
        </row>
        <row r="18">
          <cell r="A18" t="str">
            <v>11-3071</v>
          </cell>
          <cell r="B18">
            <v>64515</v>
          </cell>
          <cell r="C18">
            <v>111546</v>
          </cell>
          <cell r="D18">
            <v>100657</v>
          </cell>
          <cell r="E18">
            <v>135062</v>
          </cell>
        </row>
        <row r="19">
          <cell r="A19" t="str">
            <v>11-3111</v>
          </cell>
          <cell r="B19">
            <v>86725</v>
          </cell>
          <cell r="C19">
            <v>171752</v>
          </cell>
          <cell r="D19">
            <v>169625</v>
          </cell>
          <cell r="E19">
            <v>214265</v>
          </cell>
        </row>
        <row r="20">
          <cell r="A20" t="str">
            <v>11-3121</v>
          </cell>
          <cell r="B20">
            <v>83180</v>
          </cell>
          <cell r="C20">
            <v>138445</v>
          </cell>
          <cell r="D20">
            <v>128408</v>
          </cell>
          <cell r="E20">
            <v>166077</v>
          </cell>
        </row>
        <row r="21">
          <cell r="A21" t="str">
            <v>11-3131</v>
          </cell>
          <cell r="B21">
            <v>74856</v>
          </cell>
          <cell r="C21">
            <v>108441</v>
          </cell>
          <cell r="D21">
            <v>100695</v>
          </cell>
          <cell r="E21">
            <v>125234</v>
          </cell>
        </row>
        <row r="22">
          <cell r="A22" t="str">
            <v>11-9021</v>
          </cell>
          <cell r="B22">
            <v>76488</v>
          </cell>
          <cell r="C22">
            <v>112174</v>
          </cell>
          <cell r="D22">
            <v>107120</v>
          </cell>
          <cell r="E22">
            <v>130018</v>
          </cell>
        </row>
        <row r="23">
          <cell r="A23" t="str">
            <v>11-9031</v>
          </cell>
          <cell r="B23">
            <v>38600</v>
          </cell>
          <cell r="C23">
            <v>52303</v>
          </cell>
          <cell r="D23">
            <v>44463</v>
          </cell>
          <cell r="E23">
            <v>59155</v>
          </cell>
        </row>
        <row r="24">
          <cell r="A24" t="str">
            <v>11-9032</v>
          </cell>
          <cell r="B24">
            <v>79224</v>
          </cell>
          <cell r="C24">
            <v>107627</v>
          </cell>
          <cell r="D24">
            <v>105158</v>
          </cell>
          <cell r="E24">
            <v>121829</v>
          </cell>
        </row>
        <row r="25">
          <cell r="A25" t="str">
            <v>11-9033</v>
          </cell>
          <cell r="B25">
            <v>69481</v>
          </cell>
          <cell r="C25">
            <v>129046</v>
          </cell>
          <cell r="D25">
            <v>107547</v>
          </cell>
          <cell r="E25">
            <v>158828</v>
          </cell>
        </row>
        <row r="26">
          <cell r="A26" t="str">
            <v>11-9039</v>
          </cell>
          <cell r="B26">
            <v>56292</v>
          </cell>
          <cell r="C26">
            <v>87702</v>
          </cell>
          <cell r="D26">
            <v>74134</v>
          </cell>
          <cell r="E26">
            <v>103406</v>
          </cell>
        </row>
        <row r="27">
          <cell r="A27" t="str">
            <v>11-9041</v>
          </cell>
          <cell r="B27">
            <v>122752</v>
          </cell>
          <cell r="C27">
            <v>165555</v>
          </cell>
          <cell r="D27">
            <v>165388</v>
          </cell>
          <cell r="E27">
            <v>186957</v>
          </cell>
        </row>
        <row r="28">
          <cell r="A28" t="str">
            <v>11-9051</v>
          </cell>
          <cell r="B28">
            <v>43124</v>
          </cell>
          <cell r="C28">
            <v>67637</v>
          </cell>
          <cell r="D28">
            <v>63758</v>
          </cell>
          <cell r="E28">
            <v>79895</v>
          </cell>
        </row>
        <row r="29">
          <cell r="A29" t="str">
            <v>11-9072</v>
          </cell>
          <cell r="B29">
            <v>44695</v>
          </cell>
          <cell r="C29">
            <v>79078</v>
          </cell>
          <cell r="D29">
            <v>71229</v>
          </cell>
          <cell r="E29">
            <v>96270</v>
          </cell>
        </row>
        <row r="30">
          <cell r="A30" t="str">
            <v>11-9111</v>
          </cell>
          <cell r="B30">
            <v>76018</v>
          </cell>
          <cell r="C30">
            <v>123036</v>
          </cell>
          <cell r="D30">
            <v>107058</v>
          </cell>
          <cell r="E30">
            <v>146545</v>
          </cell>
        </row>
        <row r="31">
          <cell r="A31" t="str">
            <v>11-9121</v>
          </cell>
          <cell r="B31">
            <v>60620</v>
          </cell>
          <cell r="C31">
            <v>134617</v>
          </cell>
          <cell r="D31">
            <v>130900</v>
          </cell>
          <cell r="E31">
            <v>171616</v>
          </cell>
        </row>
        <row r="32">
          <cell r="A32" t="str">
            <v>11-9131</v>
          </cell>
          <cell r="B32">
            <v>84179</v>
          </cell>
          <cell r="C32">
            <v>97825</v>
          </cell>
          <cell r="D32">
            <v>92830</v>
          </cell>
          <cell r="E32">
            <v>104649</v>
          </cell>
        </row>
        <row r="33">
          <cell r="A33" t="str">
            <v>11-9141</v>
          </cell>
          <cell r="B33">
            <v>37286</v>
          </cell>
          <cell r="C33">
            <v>60773</v>
          </cell>
          <cell r="D33">
            <v>51127</v>
          </cell>
          <cell r="E33">
            <v>72517</v>
          </cell>
        </row>
        <row r="34">
          <cell r="A34" t="str">
            <v>11-9151</v>
          </cell>
          <cell r="B34">
            <v>48430</v>
          </cell>
          <cell r="C34">
            <v>73953</v>
          </cell>
          <cell r="D34">
            <v>66322</v>
          </cell>
          <cell r="E34">
            <v>86715</v>
          </cell>
        </row>
        <row r="35">
          <cell r="A35" t="str">
            <v>11-9161</v>
          </cell>
          <cell r="B35">
            <v>58957</v>
          </cell>
          <cell r="C35">
            <v>94906</v>
          </cell>
          <cell r="D35">
            <v>79742</v>
          </cell>
          <cell r="E35">
            <v>112880</v>
          </cell>
        </row>
        <row r="36">
          <cell r="A36" t="str">
            <v>11-9179</v>
          </cell>
          <cell r="B36">
            <v>37526</v>
          </cell>
          <cell r="C36">
            <v>51879</v>
          </cell>
          <cell r="D36">
            <v>54616</v>
          </cell>
          <cell r="E36">
            <v>59055</v>
          </cell>
        </row>
        <row r="37">
          <cell r="A37" t="str">
            <v>11-9199</v>
          </cell>
          <cell r="B37">
            <v>67068</v>
          </cell>
          <cell r="C37">
            <v>126650</v>
          </cell>
          <cell r="D37">
            <v>118980</v>
          </cell>
          <cell r="E37">
            <v>156441</v>
          </cell>
        </row>
        <row r="38">
          <cell r="A38" t="str">
            <v>13-0000</v>
          </cell>
          <cell r="B38">
            <v>49548</v>
          </cell>
          <cell r="C38">
            <v>88284</v>
          </cell>
          <cell r="D38">
            <v>79048</v>
          </cell>
          <cell r="E38">
            <v>107652</v>
          </cell>
        </row>
        <row r="39">
          <cell r="A39" t="str">
            <v>13-1011</v>
          </cell>
          <cell r="B39">
            <v>28536</v>
          </cell>
          <cell r="C39">
            <v>50437</v>
          </cell>
          <cell r="D39">
            <v>47968</v>
          </cell>
          <cell r="E39">
            <v>61388</v>
          </cell>
        </row>
        <row r="40">
          <cell r="A40" t="str">
            <v>13-1020</v>
          </cell>
          <cell r="B40">
            <v>45488</v>
          </cell>
          <cell r="C40">
            <v>75487</v>
          </cell>
          <cell r="D40">
            <v>66254</v>
          </cell>
          <cell r="E40">
            <v>90488</v>
          </cell>
        </row>
        <row r="41">
          <cell r="A41" t="str">
            <v>13-1031</v>
          </cell>
          <cell r="B41">
            <v>50009</v>
          </cell>
          <cell r="C41">
            <v>72684</v>
          </cell>
          <cell r="D41">
            <v>66095</v>
          </cell>
          <cell r="E41">
            <v>84023</v>
          </cell>
        </row>
        <row r="42">
          <cell r="A42" t="str">
            <v>13-1041</v>
          </cell>
          <cell r="B42">
            <v>43270</v>
          </cell>
          <cell r="C42">
            <v>74046</v>
          </cell>
          <cell r="D42">
            <v>67971</v>
          </cell>
          <cell r="E42">
            <v>89435</v>
          </cell>
        </row>
        <row r="43">
          <cell r="A43" t="str">
            <v>13-1051</v>
          </cell>
          <cell r="B43">
            <v>47987</v>
          </cell>
          <cell r="C43">
            <v>80720</v>
          </cell>
          <cell r="D43">
            <v>77729</v>
          </cell>
          <cell r="E43">
            <v>97088</v>
          </cell>
        </row>
        <row r="44">
          <cell r="A44" t="str">
            <v>13-1071</v>
          </cell>
          <cell r="B44">
            <v>44121</v>
          </cell>
          <cell r="C44">
            <v>72610</v>
          </cell>
          <cell r="D44">
            <v>64827</v>
          </cell>
          <cell r="E44">
            <v>86854</v>
          </cell>
        </row>
        <row r="45">
          <cell r="A45" t="str">
            <v>13-1075</v>
          </cell>
          <cell r="B45">
            <v>66556</v>
          </cell>
          <cell r="C45">
            <v>101124</v>
          </cell>
          <cell r="D45">
            <v>96500</v>
          </cell>
          <cell r="E45">
            <v>118410</v>
          </cell>
        </row>
        <row r="46">
          <cell r="A46" t="str">
            <v>13-1081</v>
          </cell>
          <cell r="B46">
            <v>57937</v>
          </cell>
          <cell r="C46">
            <v>89636</v>
          </cell>
          <cell r="D46">
            <v>86561</v>
          </cell>
          <cell r="E46">
            <v>105485</v>
          </cell>
        </row>
        <row r="47">
          <cell r="A47" t="str">
            <v>13-1082</v>
          </cell>
          <cell r="B47">
            <v>59472</v>
          </cell>
          <cell r="C47">
            <v>98496</v>
          </cell>
          <cell r="D47">
            <v>88137</v>
          </cell>
          <cell r="E47">
            <v>118008</v>
          </cell>
        </row>
        <row r="48">
          <cell r="A48" t="str">
            <v>13-1111</v>
          </cell>
          <cell r="B48">
            <v>57777</v>
          </cell>
          <cell r="C48">
            <v>112210</v>
          </cell>
          <cell r="D48">
            <v>87657</v>
          </cell>
          <cell r="E48">
            <v>139426</v>
          </cell>
        </row>
        <row r="49">
          <cell r="A49" t="str">
            <v>13-1121</v>
          </cell>
          <cell r="B49">
            <v>36356</v>
          </cell>
          <cell r="C49">
            <v>55447</v>
          </cell>
          <cell r="D49">
            <v>51519</v>
          </cell>
          <cell r="E49">
            <v>64992</v>
          </cell>
        </row>
        <row r="50">
          <cell r="A50" t="str">
            <v>13-1131</v>
          </cell>
          <cell r="B50">
            <v>43596</v>
          </cell>
          <cell r="C50">
            <v>67193</v>
          </cell>
          <cell r="D50">
            <v>62845</v>
          </cell>
          <cell r="E50">
            <v>78992</v>
          </cell>
        </row>
        <row r="51">
          <cell r="A51" t="str">
            <v>13-1141</v>
          </cell>
          <cell r="B51">
            <v>56991</v>
          </cell>
          <cell r="C51">
            <v>94311</v>
          </cell>
          <cell r="D51">
            <v>83773</v>
          </cell>
          <cell r="E51">
            <v>112970</v>
          </cell>
        </row>
        <row r="52">
          <cell r="A52" t="str">
            <v>13-1151</v>
          </cell>
          <cell r="B52">
            <v>42948</v>
          </cell>
          <cell r="C52">
            <v>66014</v>
          </cell>
          <cell r="D52">
            <v>61193</v>
          </cell>
          <cell r="E52">
            <v>77546</v>
          </cell>
        </row>
        <row r="53">
          <cell r="A53" t="str">
            <v>13-1161</v>
          </cell>
          <cell r="B53">
            <v>46264</v>
          </cell>
          <cell r="C53">
            <v>85788</v>
          </cell>
          <cell r="D53">
            <v>70376</v>
          </cell>
          <cell r="E53">
            <v>105550</v>
          </cell>
        </row>
        <row r="54">
          <cell r="A54" t="str">
            <v>13-1199</v>
          </cell>
          <cell r="B54">
            <v>55275</v>
          </cell>
          <cell r="C54">
            <v>88562</v>
          </cell>
          <cell r="D54">
            <v>80735</v>
          </cell>
          <cell r="E54">
            <v>105206</v>
          </cell>
        </row>
        <row r="55">
          <cell r="A55" t="str">
            <v>13-2011</v>
          </cell>
          <cell r="B55">
            <v>50682</v>
          </cell>
          <cell r="C55">
            <v>82049</v>
          </cell>
          <cell r="D55">
            <v>76795</v>
          </cell>
          <cell r="E55">
            <v>97731</v>
          </cell>
        </row>
        <row r="56">
          <cell r="A56" t="str">
            <v>13-2020</v>
          </cell>
          <cell r="B56">
            <v>40516</v>
          </cell>
          <cell r="C56">
            <v>68526</v>
          </cell>
          <cell r="D56">
            <v>60657</v>
          </cell>
          <cell r="E56">
            <v>82531</v>
          </cell>
        </row>
        <row r="57">
          <cell r="A57" t="str">
            <v>13-2031</v>
          </cell>
          <cell r="B57">
            <v>64885</v>
          </cell>
          <cell r="C57">
            <v>89518</v>
          </cell>
          <cell r="D57">
            <v>82870</v>
          </cell>
          <cell r="E57">
            <v>101833</v>
          </cell>
        </row>
        <row r="58">
          <cell r="A58" t="str">
            <v>13-2041</v>
          </cell>
          <cell r="B58">
            <v>50671</v>
          </cell>
          <cell r="C58">
            <v>90376</v>
          </cell>
          <cell r="D58">
            <v>78620</v>
          </cell>
          <cell r="E58">
            <v>110229</v>
          </cell>
        </row>
        <row r="59">
          <cell r="A59" t="str">
            <v>13-2051</v>
          </cell>
          <cell r="B59">
            <v>55587</v>
          </cell>
          <cell r="C59">
            <v>94158</v>
          </cell>
          <cell r="D59">
            <v>87339</v>
          </cell>
          <cell r="E59">
            <v>113443</v>
          </cell>
        </row>
        <row r="60">
          <cell r="A60" t="str">
            <v>13-2052</v>
          </cell>
          <cell r="B60">
            <v>55079</v>
          </cell>
          <cell r="C60">
            <v>134428</v>
          </cell>
          <cell r="D60">
            <v>96111</v>
          </cell>
          <cell r="E60">
            <v>174103</v>
          </cell>
        </row>
        <row r="61">
          <cell r="A61" t="str">
            <v>13-2053</v>
          </cell>
          <cell r="B61">
            <v>47070</v>
          </cell>
          <cell r="C61">
            <v>79061</v>
          </cell>
          <cell r="D61">
            <v>66741</v>
          </cell>
          <cell r="E61">
            <v>95056</v>
          </cell>
        </row>
        <row r="62">
          <cell r="A62" t="str">
            <v>13-2054</v>
          </cell>
          <cell r="B62">
            <v>56114</v>
          </cell>
          <cell r="C62">
            <v>93879</v>
          </cell>
          <cell r="D62">
            <v>84430</v>
          </cell>
          <cell r="E62">
            <v>112761</v>
          </cell>
        </row>
        <row r="63">
          <cell r="A63" t="str">
            <v>13-2061</v>
          </cell>
          <cell r="B63">
            <v>69708</v>
          </cell>
          <cell r="C63">
            <v>101188</v>
          </cell>
          <cell r="D63">
            <v>86414</v>
          </cell>
          <cell r="E63">
            <v>116929</v>
          </cell>
        </row>
        <row r="64">
          <cell r="A64" t="str">
            <v>13-2071</v>
          </cell>
          <cell r="B64">
            <v>37185</v>
          </cell>
          <cell r="C64">
            <v>72694</v>
          </cell>
          <cell r="D64">
            <v>53046</v>
          </cell>
          <cell r="E64">
            <v>90449</v>
          </cell>
        </row>
        <row r="65">
          <cell r="A65" t="str">
            <v>13-2072</v>
          </cell>
          <cell r="B65">
            <v>40172</v>
          </cell>
          <cell r="C65">
            <v>95399</v>
          </cell>
          <cell r="D65">
            <v>79575</v>
          </cell>
          <cell r="E65">
            <v>123012</v>
          </cell>
        </row>
        <row r="66">
          <cell r="A66" t="str">
            <v>13-2081</v>
          </cell>
          <cell r="B66">
            <v>50542</v>
          </cell>
          <cell r="C66">
            <v>87772</v>
          </cell>
          <cell r="D66">
            <v>89475</v>
          </cell>
          <cell r="E66">
            <v>106387</v>
          </cell>
        </row>
        <row r="67">
          <cell r="A67" t="str">
            <v>13-2082</v>
          </cell>
          <cell r="B67">
            <v>28372</v>
          </cell>
          <cell r="C67">
            <v>57359</v>
          </cell>
          <cell r="D67">
            <v>55179</v>
          </cell>
          <cell r="E67">
            <v>71852</v>
          </cell>
        </row>
        <row r="68">
          <cell r="A68" t="str">
            <v>13-2099</v>
          </cell>
          <cell r="B68">
            <v>50959</v>
          </cell>
          <cell r="C68">
            <v>84681</v>
          </cell>
          <cell r="D68">
            <v>76266</v>
          </cell>
          <cell r="E68">
            <v>101541</v>
          </cell>
        </row>
        <row r="69">
          <cell r="A69" t="str">
            <v>15-0000</v>
          </cell>
          <cell r="B69">
            <v>57610</v>
          </cell>
          <cell r="C69">
            <v>101183</v>
          </cell>
          <cell r="D69">
            <v>94620</v>
          </cell>
          <cell r="E69">
            <v>122969</v>
          </cell>
        </row>
        <row r="70">
          <cell r="A70" t="str">
            <v>15-1211</v>
          </cell>
          <cell r="B70">
            <v>74022</v>
          </cell>
          <cell r="C70">
            <v>111272</v>
          </cell>
          <cell r="D70">
            <v>110860</v>
          </cell>
          <cell r="E70">
            <v>129898</v>
          </cell>
        </row>
        <row r="71">
          <cell r="A71" t="str">
            <v>15-1212</v>
          </cell>
          <cell r="B71">
            <v>58968</v>
          </cell>
          <cell r="C71">
            <v>101076</v>
          </cell>
          <cell r="D71">
            <v>105313</v>
          </cell>
          <cell r="E71">
            <v>122129</v>
          </cell>
        </row>
        <row r="72">
          <cell r="A72" t="str">
            <v>15-1221</v>
          </cell>
          <cell r="B72">
            <v>59801</v>
          </cell>
          <cell r="C72">
            <v>107220</v>
          </cell>
          <cell r="D72">
            <v>107213</v>
          </cell>
          <cell r="E72">
            <v>130929</v>
          </cell>
        </row>
        <row r="73">
          <cell r="A73" t="str">
            <v>15-1231</v>
          </cell>
          <cell r="B73">
            <v>48071</v>
          </cell>
          <cell r="C73">
            <v>75683</v>
          </cell>
          <cell r="D73">
            <v>66752</v>
          </cell>
          <cell r="E73">
            <v>89489</v>
          </cell>
        </row>
        <row r="74">
          <cell r="A74" t="str">
            <v>15-1232</v>
          </cell>
          <cell r="B74">
            <v>44584</v>
          </cell>
          <cell r="C74">
            <v>69586</v>
          </cell>
          <cell r="D74">
            <v>64550</v>
          </cell>
          <cell r="E74">
            <v>82087</v>
          </cell>
        </row>
        <row r="75">
          <cell r="A75" t="str">
            <v>15-1241</v>
          </cell>
          <cell r="B75">
            <v>82096</v>
          </cell>
          <cell r="C75">
            <v>130470</v>
          </cell>
          <cell r="D75">
            <v>137426</v>
          </cell>
          <cell r="E75">
            <v>154657</v>
          </cell>
        </row>
        <row r="76">
          <cell r="A76" t="str">
            <v>15-1242</v>
          </cell>
          <cell r="B76">
            <v>58589</v>
          </cell>
          <cell r="C76">
            <v>104821</v>
          </cell>
          <cell r="D76">
            <v>103534</v>
          </cell>
          <cell r="E76">
            <v>127937</v>
          </cell>
        </row>
        <row r="77">
          <cell r="A77" t="str">
            <v>15-1243</v>
          </cell>
          <cell r="B77">
            <v>64610</v>
          </cell>
          <cell r="C77">
            <v>122596</v>
          </cell>
          <cell r="D77">
            <v>126321</v>
          </cell>
          <cell r="E77">
            <v>151589</v>
          </cell>
        </row>
        <row r="78">
          <cell r="A78" t="str">
            <v>15-1244</v>
          </cell>
          <cell r="B78">
            <v>64148</v>
          </cell>
          <cell r="C78">
            <v>101927</v>
          </cell>
          <cell r="D78">
            <v>103520</v>
          </cell>
          <cell r="E78">
            <v>120816</v>
          </cell>
        </row>
        <row r="79">
          <cell r="A79" t="str">
            <v>15-1251</v>
          </cell>
          <cell r="B79">
            <v>45597</v>
          </cell>
          <cell r="C79">
            <v>86278</v>
          </cell>
          <cell r="D79">
            <v>80465</v>
          </cell>
          <cell r="E79">
            <v>106619</v>
          </cell>
        </row>
        <row r="80">
          <cell r="A80" t="str">
            <v>15-1252</v>
          </cell>
          <cell r="B80">
            <v>69548</v>
          </cell>
          <cell r="C80">
            <v>113182</v>
          </cell>
          <cell r="D80">
            <v>113797</v>
          </cell>
          <cell r="E80">
            <v>134999</v>
          </cell>
        </row>
        <row r="81">
          <cell r="A81" t="str">
            <v>15-1253</v>
          </cell>
          <cell r="B81">
            <v>51204</v>
          </cell>
          <cell r="C81">
            <v>84969</v>
          </cell>
          <cell r="D81">
            <v>78462</v>
          </cell>
          <cell r="E81">
            <v>101851</v>
          </cell>
        </row>
        <row r="82">
          <cell r="A82" t="str">
            <v>15-1254</v>
          </cell>
          <cell r="B82">
            <v>61312</v>
          </cell>
          <cell r="C82">
            <v>97627</v>
          </cell>
          <cell r="D82">
            <v>92932</v>
          </cell>
          <cell r="E82">
            <v>115784</v>
          </cell>
        </row>
        <row r="83">
          <cell r="A83" t="str">
            <v>15-1255</v>
          </cell>
          <cell r="B83">
            <v>48885</v>
          </cell>
          <cell r="C83">
            <v>89254</v>
          </cell>
          <cell r="D83">
            <v>82603</v>
          </cell>
          <cell r="E83">
            <v>109438</v>
          </cell>
        </row>
        <row r="84">
          <cell r="A84" t="str">
            <v>15-1299</v>
          </cell>
          <cell r="B84">
            <v>67472</v>
          </cell>
          <cell r="C84">
            <v>111541</v>
          </cell>
          <cell r="D84">
            <v>110664</v>
          </cell>
          <cell r="E84">
            <v>133576</v>
          </cell>
        </row>
        <row r="85">
          <cell r="A85" t="str">
            <v>15-2011</v>
          </cell>
          <cell r="B85">
            <v>87902</v>
          </cell>
          <cell r="C85">
            <v>142360</v>
          </cell>
          <cell r="D85">
            <v>132611</v>
          </cell>
          <cell r="E85">
            <v>169588</v>
          </cell>
        </row>
        <row r="86">
          <cell r="A86" t="str">
            <v>15-2031</v>
          </cell>
          <cell r="B86">
            <v>54771</v>
          </cell>
          <cell r="C86">
            <v>88165</v>
          </cell>
          <cell r="D86">
            <v>72475</v>
          </cell>
          <cell r="E86">
            <v>104861</v>
          </cell>
        </row>
        <row r="87">
          <cell r="A87" t="str">
            <v>15-2041</v>
          </cell>
          <cell r="B87">
            <v>55182</v>
          </cell>
          <cell r="C87">
            <v>96386</v>
          </cell>
          <cell r="D87">
            <v>94953</v>
          </cell>
          <cell r="E87">
            <v>116987</v>
          </cell>
        </row>
        <row r="88">
          <cell r="A88" t="str">
            <v>15-2051</v>
          </cell>
          <cell r="B88">
            <v>58027</v>
          </cell>
          <cell r="C88">
            <v>93519</v>
          </cell>
          <cell r="D88">
            <v>86974</v>
          </cell>
          <cell r="E88">
            <v>111266</v>
          </cell>
        </row>
        <row r="89">
          <cell r="A89" t="str">
            <v>17-0000</v>
          </cell>
          <cell r="B89">
            <v>61811</v>
          </cell>
          <cell r="C89">
            <v>102738</v>
          </cell>
          <cell r="D89">
            <v>91061</v>
          </cell>
          <cell r="E89">
            <v>123201</v>
          </cell>
        </row>
        <row r="90">
          <cell r="A90" t="str">
            <v>17-1011</v>
          </cell>
          <cell r="B90">
            <v>60572</v>
          </cell>
          <cell r="C90">
            <v>92291</v>
          </cell>
          <cell r="D90">
            <v>85634</v>
          </cell>
          <cell r="E90">
            <v>108150</v>
          </cell>
        </row>
        <row r="91">
          <cell r="A91" t="str">
            <v>17-1012</v>
          </cell>
          <cell r="B91">
            <v>36231</v>
          </cell>
          <cell r="C91">
            <v>55044</v>
          </cell>
          <cell r="D91">
            <v>46026</v>
          </cell>
          <cell r="E91">
            <v>64449</v>
          </cell>
        </row>
        <row r="92">
          <cell r="A92" t="str">
            <v>17-1021</v>
          </cell>
          <cell r="B92">
            <v>53434</v>
          </cell>
          <cell r="C92">
            <v>78400</v>
          </cell>
          <cell r="D92">
            <v>76970</v>
          </cell>
          <cell r="E92">
            <v>90883</v>
          </cell>
        </row>
        <row r="93">
          <cell r="A93" t="str">
            <v>17-1022</v>
          </cell>
          <cell r="B93">
            <v>41541</v>
          </cell>
          <cell r="C93">
            <v>68004</v>
          </cell>
          <cell r="D93">
            <v>64312</v>
          </cell>
          <cell r="E93">
            <v>81236</v>
          </cell>
        </row>
        <row r="94">
          <cell r="A94" t="str">
            <v>17-2031</v>
          </cell>
          <cell r="B94">
            <v>59932</v>
          </cell>
          <cell r="C94">
            <v>75605</v>
          </cell>
          <cell r="D94">
            <v>79543</v>
          </cell>
          <cell r="E94">
            <v>83440</v>
          </cell>
        </row>
        <row r="95">
          <cell r="A95" t="str">
            <v>17-2041</v>
          </cell>
          <cell r="B95">
            <v>71667</v>
          </cell>
          <cell r="C95">
            <v>114930</v>
          </cell>
          <cell r="D95">
            <v>103228</v>
          </cell>
          <cell r="E95">
            <v>136562</v>
          </cell>
        </row>
        <row r="96">
          <cell r="A96" t="str">
            <v>17-2051</v>
          </cell>
          <cell r="B96">
            <v>67774</v>
          </cell>
          <cell r="C96">
            <v>98972</v>
          </cell>
          <cell r="D96">
            <v>87967</v>
          </cell>
          <cell r="E96">
            <v>114570</v>
          </cell>
        </row>
        <row r="97">
          <cell r="A97" t="str">
            <v>17-2061</v>
          </cell>
          <cell r="B97">
            <v>68062</v>
          </cell>
          <cell r="C97">
            <v>112329</v>
          </cell>
          <cell r="D97">
            <v>108281</v>
          </cell>
          <cell r="E97">
            <v>134463</v>
          </cell>
        </row>
        <row r="98">
          <cell r="A98" t="str">
            <v>17-2071</v>
          </cell>
          <cell r="B98">
            <v>75171</v>
          </cell>
          <cell r="C98">
            <v>112934</v>
          </cell>
          <cell r="D98">
            <v>107654</v>
          </cell>
          <cell r="E98">
            <v>131815</v>
          </cell>
        </row>
        <row r="99">
          <cell r="A99" t="str">
            <v>17-2072</v>
          </cell>
          <cell r="B99">
            <v>87055</v>
          </cell>
          <cell r="C99">
            <v>124594</v>
          </cell>
          <cell r="D99">
            <v>110439</v>
          </cell>
          <cell r="E99">
            <v>143363</v>
          </cell>
        </row>
        <row r="100">
          <cell r="A100" t="str">
            <v>17-2081</v>
          </cell>
          <cell r="B100">
            <v>58544</v>
          </cell>
          <cell r="C100">
            <v>90396</v>
          </cell>
          <cell r="D100">
            <v>82344</v>
          </cell>
          <cell r="E100">
            <v>106321</v>
          </cell>
        </row>
        <row r="101">
          <cell r="A101" t="str">
            <v>17-2111</v>
          </cell>
          <cell r="B101">
            <v>53261</v>
          </cell>
          <cell r="C101">
            <v>104437</v>
          </cell>
          <cell r="D101">
            <v>94579</v>
          </cell>
          <cell r="E101">
            <v>130026</v>
          </cell>
        </row>
        <row r="102">
          <cell r="A102" t="str">
            <v>17-2112</v>
          </cell>
          <cell r="B102">
            <v>73980</v>
          </cell>
          <cell r="C102">
            <v>111194</v>
          </cell>
          <cell r="D102">
            <v>108129</v>
          </cell>
          <cell r="E102">
            <v>129801</v>
          </cell>
        </row>
        <row r="103">
          <cell r="A103" t="str">
            <v>17-2131</v>
          </cell>
          <cell r="B103">
            <v>77648</v>
          </cell>
          <cell r="C103">
            <v>114996</v>
          </cell>
          <cell r="D103">
            <v>107321</v>
          </cell>
          <cell r="E103">
            <v>133671</v>
          </cell>
        </row>
        <row r="104">
          <cell r="A104" t="str">
            <v>17-2141</v>
          </cell>
          <cell r="B104">
            <v>73726</v>
          </cell>
          <cell r="C104">
            <v>107073</v>
          </cell>
          <cell r="D104">
            <v>104336</v>
          </cell>
          <cell r="E104">
            <v>123746</v>
          </cell>
        </row>
        <row r="105">
          <cell r="A105" t="str">
            <v>17-2199</v>
          </cell>
          <cell r="B105">
            <v>71636</v>
          </cell>
          <cell r="C105">
            <v>110795</v>
          </cell>
          <cell r="D105">
            <v>104324</v>
          </cell>
          <cell r="E105">
            <v>130374</v>
          </cell>
        </row>
        <row r="106">
          <cell r="A106" t="str">
            <v>17-3011</v>
          </cell>
          <cell r="B106">
            <v>47620</v>
          </cell>
          <cell r="C106">
            <v>67543</v>
          </cell>
          <cell r="D106">
            <v>64769</v>
          </cell>
          <cell r="E106">
            <v>77505</v>
          </cell>
        </row>
        <row r="107">
          <cell r="A107" t="str">
            <v>17-3012</v>
          </cell>
          <cell r="B107">
            <v>54936</v>
          </cell>
          <cell r="C107">
            <v>76804</v>
          </cell>
          <cell r="D107">
            <v>69310</v>
          </cell>
          <cell r="E107">
            <v>87740</v>
          </cell>
        </row>
        <row r="108">
          <cell r="A108" t="str">
            <v>17-3013</v>
          </cell>
          <cell r="B108">
            <v>49029</v>
          </cell>
          <cell r="C108">
            <v>67825</v>
          </cell>
          <cell r="D108">
            <v>65624</v>
          </cell>
          <cell r="E108">
            <v>77222</v>
          </cell>
        </row>
        <row r="109">
          <cell r="A109" t="str">
            <v>17-3019</v>
          </cell>
          <cell r="B109">
            <v>45753</v>
          </cell>
          <cell r="C109">
            <v>64579</v>
          </cell>
          <cell r="D109">
            <v>59880</v>
          </cell>
          <cell r="E109">
            <v>73991</v>
          </cell>
        </row>
        <row r="110">
          <cell r="A110" t="str">
            <v>17-3022</v>
          </cell>
          <cell r="B110">
            <v>37959</v>
          </cell>
          <cell r="C110">
            <v>55342</v>
          </cell>
          <cell r="D110">
            <v>51705</v>
          </cell>
          <cell r="E110">
            <v>64032</v>
          </cell>
        </row>
        <row r="111">
          <cell r="A111" t="str">
            <v>17-3023</v>
          </cell>
          <cell r="B111">
            <v>49559</v>
          </cell>
          <cell r="C111">
            <v>75022</v>
          </cell>
          <cell r="D111">
            <v>77620</v>
          </cell>
          <cell r="E111">
            <v>87753</v>
          </cell>
        </row>
        <row r="112">
          <cell r="A112" t="str">
            <v>17-3025</v>
          </cell>
          <cell r="B112">
            <v>42216</v>
          </cell>
          <cell r="C112">
            <v>54205</v>
          </cell>
          <cell r="D112">
            <v>50132</v>
          </cell>
          <cell r="E112">
            <v>60201</v>
          </cell>
        </row>
        <row r="113">
          <cell r="A113" t="str">
            <v>17-3026</v>
          </cell>
          <cell r="B113">
            <v>46238</v>
          </cell>
          <cell r="C113">
            <v>70828</v>
          </cell>
          <cell r="D113">
            <v>69589</v>
          </cell>
          <cell r="E113">
            <v>83122</v>
          </cell>
        </row>
        <row r="114">
          <cell r="A114" t="str">
            <v>17-3027</v>
          </cell>
          <cell r="B114">
            <v>53055</v>
          </cell>
          <cell r="C114">
            <v>80121</v>
          </cell>
          <cell r="D114">
            <v>69736</v>
          </cell>
          <cell r="E114">
            <v>93653</v>
          </cell>
        </row>
        <row r="115">
          <cell r="A115" t="str">
            <v>17-3028</v>
          </cell>
          <cell r="B115">
            <v>37597</v>
          </cell>
          <cell r="C115">
            <v>52825</v>
          </cell>
          <cell r="D115">
            <v>46401</v>
          </cell>
          <cell r="E115">
            <v>60439</v>
          </cell>
        </row>
        <row r="116">
          <cell r="A116" t="str">
            <v>17-3029</v>
          </cell>
          <cell r="B116">
            <v>51687</v>
          </cell>
          <cell r="C116">
            <v>71177</v>
          </cell>
          <cell r="D116">
            <v>68150</v>
          </cell>
          <cell r="E116">
            <v>80923</v>
          </cell>
        </row>
        <row r="117">
          <cell r="A117" t="str">
            <v>17-3031</v>
          </cell>
          <cell r="B117">
            <v>39661</v>
          </cell>
          <cell r="C117">
            <v>54101</v>
          </cell>
          <cell r="D117">
            <v>48717</v>
          </cell>
          <cell r="E117">
            <v>61321</v>
          </cell>
        </row>
        <row r="118">
          <cell r="A118" t="str">
            <v>19-0000</v>
          </cell>
          <cell r="B118">
            <v>48123</v>
          </cell>
          <cell r="C118">
            <v>77825</v>
          </cell>
          <cell r="D118">
            <v>65782</v>
          </cell>
          <cell r="E118">
            <v>92676</v>
          </cell>
        </row>
        <row r="119">
          <cell r="A119" t="str">
            <v>19-1012</v>
          </cell>
          <cell r="B119">
            <v>63714</v>
          </cell>
          <cell r="C119">
            <v>113213</v>
          </cell>
          <cell r="D119">
            <v>100290</v>
          </cell>
          <cell r="E119">
            <v>137963</v>
          </cell>
        </row>
        <row r="120">
          <cell r="A120" t="str">
            <v>19-1013</v>
          </cell>
          <cell r="B120">
            <v>52117</v>
          </cell>
          <cell r="C120">
            <v>86299</v>
          </cell>
          <cell r="D120">
            <v>85417</v>
          </cell>
          <cell r="E120">
            <v>103390</v>
          </cell>
        </row>
        <row r="121">
          <cell r="A121" t="str">
            <v>19-1022</v>
          </cell>
          <cell r="B121">
            <v>49203</v>
          </cell>
          <cell r="C121">
            <v>87226</v>
          </cell>
          <cell r="D121">
            <v>85348</v>
          </cell>
          <cell r="E121">
            <v>106237</v>
          </cell>
        </row>
        <row r="122">
          <cell r="A122" t="str">
            <v>19-1023</v>
          </cell>
          <cell r="B122">
            <v>62210</v>
          </cell>
          <cell r="C122">
            <v>86387</v>
          </cell>
          <cell r="D122">
            <v>84870</v>
          </cell>
          <cell r="E122">
            <v>98475</v>
          </cell>
        </row>
        <row r="123">
          <cell r="A123" t="str">
            <v>19-1029</v>
          </cell>
          <cell r="B123">
            <v>60078</v>
          </cell>
          <cell r="C123">
            <v>71328</v>
          </cell>
          <cell r="D123">
            <v>63878</v>
          </cell>
          <cell r="E123">
            <v>76954</v>
          </cell>
        </row>
        <row r="124">
          <cell r="A124" t="str">
            <v>19-1031</v>
          </cell>
          <cell r="B124">
            <v>41292</v>
          </cell>
          <cell r="C124">
            <v>61355</v>
          </cell>
          <cell r="D124">
            <v>52742</v>
          </cell>
          <cell r="E124">
            <v>71387</v>
          </cell>
        </row>
        <row r="125">
          <cell r="A125" t="str">
            <v>19-1032</v>
          </cell>
          <cell r="B125">
            <v>47160</v>
          </cell>
          <cell r="C125">
            <v>57449</v>
          </cell>
          <cell r="D125">
            <v>53580</v>
          </cell>
          <cell r="E125">
            <v>62593</v>
          </cell>
        </row>
        <row r="126">
          <cell r="A126" t="str">
            <v>19-1042</v>
          </cell>
          <cell r="B126">
            <v>64792</v>
          </cell>
          <cell r="C126">
            <v>97516</v>
          </cell>
          <cell r="D126">
            <v>83462</v>
          </cell>
          <cell r="E126">
            <v>113878</v>
          </cell>
        </row>
        <row r="127">
          <cell r="A127" t="str">
            <v>19-1099</v>
          </cell>
          <cell r="B127">
            <v>49745</v>
          </cell>
          <cell r="C127">
            <v>67609</v>
          </cell>
          <cell r="D127">
            <v>50960</v>
          </cell>
          <cell r="E127">
            <v>76540</v>
          </cell>
        </row>
        <row r="128">
          <cell r="A128" t="str">
            <v>19-2012</v>
          </cell>
          <cell r="B128">
            <v>133431</v>
          </cell>
          <cell r="C128">
            <v>182806</v>
          </cell>
          <cell r="D128">
            <v>181547</v>
          </cell>
          <cell r="E128">
            <v>207494</v>
          </cell>
        </row>
        <row r="129">
          <cell r="A129" t="str">
            <v>19-2031</v>
          </cell>
          <cell r="B129">
            <v>57207</v>
          </cell>
          <cell r="C129">
            <v>91173</v>
          </cell>
          <cell r="D129">
            <v>84479</v>
          </cell>
          <cell r="E129">
            <v>108156</v>
          </cell>
        </row>
        <row r="130">
          <cell r="A130" t="str">
            <v>19-2041</v>
          </cell>
          <cell r="B130">
            <v>48349</v>
          </cell>
          <cell r="C130">
            <v>73454</v>
          </cell>
          <cell r="D130">
            <v>69671</v>
          </cell>
          <cell r="E130">
            <v>86006</v>
          </cell>
        </row>
        <row r="131">
          <cell r="A131" t="str">
            <v>19-2042</v>
          </cell>
          <cell r="B131">
            <v>50698</v>
          </cell>
          <cell r="C131">
            <v>84764</v>
          </cell>
          <cell r="D131">
            <v>86304</v>
          </cell>
          <cell r="E131">
            <v>101796</v>
          </cell>
        </row>
        <row r="132">
          <cell r="A132" t="str">
            <v>19-2043</v>
          </cell>
          <cell r="B132">
            <v>56569</v>
          </cell>
          <cell r="C132">
            <v>87606</v>
          </cell>
          <cell r="D132">
            <v>93528</v>
          </cell>
          <cell r="E132">
            <v>103124</v>
          </cell>
        </row>
        <row r="133">
          <cell r="A133" t="str">
            <v>19-2099</v>
          </cell>
          <cell r="B133">
            <v>47776</v>
          </cell>
          <cell r="C133">
            <v>104554</v>
          </cell>
          <cell r="D133">
            <v>119770</v>
          </cell>
          <cell r="E133">
            <v>132942</v>
          </cell>
        </row>
        <row r="134">
          <cell r="A134" t="str">
            <v>19-3011</v>
          </cell>
          <cell r="B134">
            <v>68772</v>
          </cell>
          <cell r="C134">
            <v>131556</v>
          </cell>
          <cell r="D134">
            <v>103210</v>
          </cell>
          <cell r="E134">
            <v>162949</v>
          </cell>
        </row>
        <row r="135">
          <cell r="A135" t="str">
            <v>19-3033</v>
          </cell>
          <cell r="B135">
            <v>38037</v>
          </cell>
          <cell r="C135">
            <v>81159</v>
          </cell>
          <cell r="D135">
            <v>76199</v>
          </cell>
          <cell r="E135">
            <v>102720</v>
          </cell>
        </row>
        <row r="136">
          <cell r="A136" t="str">
            <v>19-3034</v>
          </cell>
          <cell r="B136">
            <v>50944</v>
          </cell>
          <cell r="C136">
            <v>66010</v>
          </cell>
          <cell r="D136">
            <v>64755</v>
          </cell>
          <cell r="E136">
            <v>73542</v>
          </cell>
        </row>
        <row r="137">
          <cell r="A137" t="str">
            <v>19-3039</v>
          </cell>
          <cell r="B137">
            <v>59744</v>
          </cell>
          <cell r="C137">
            <v>105244</v>
          </cell>
          <cell r="D137">
            <v>112926</v>
          </cell>
          <cell r="E137">
            <v>127992</v>
          </cell>
        </row>
        <row r="138">
          <cell r="A138" t="str">
            <v>19-3051</v>
          </cell>
          <cell r="B138">
            <v>61514</v>
          </cell>
          <cell r="C138">
            <v>79088</v>
          </cell>
          <cell r="D138">
            <v>80727</v>
          </cell>
          <cell r="E138">
            <v>87875</v>
          </cell>
        </row>
        <row r="139">
          <cell r="A139" t="str">
            <v>19-3099</v>
          </cell>
          <cell r="B139">
            <v>48837</v>
          </cell>
          <cell r="C139">
            <v>72826</v>
          </cell>
          <cell r="D139">
            <v>69326</v>
          </cell>
          <cell r="E139">
            <v>84819</v>
          </cell>
        </row>
        <row r="140">
          <cell r="A140" t="str">
            <v>19-4012</v>
          </cell>
          <cell r="B140">
            <v>28638</v>
          </cell>
          <cell r="C140">
            <v>47201</v>
          </cell>
          <cell r="D140">
            <v>45525</v>
          </cell>
          <cell r="E140">
            <v>56481</v>
          </cell>
        </row>
        <row r="141">
          <cell r="A141" t="str">
            <v>19-4013</v>
          </cell>
          <cell r="B141">
            <v>50532</v>
          </cell>
          <cell r="C141">
            <v>63470</v>
          </cell>
          <cell r="D141">
            <v>62706</v>
          </cell>
          <cell r="E141">
            <v>69940</v>
          </cell>
        </row>
        <row r="142">
          <cell r="A142" t="str">
            <v>19-4021</v>
          </cell>
          <cell r="B142">
            <v>41196</v>
          </cell>
          <cell r="C142">
            <v>56826</v>
          </cell>
          <cell r="D142">
            <v>53624</v>
          </cell>
          <cell r="E142">
            <v>64641</v>
          </cell>
        </row>
        <row r="143">
          <cell r="A143" t="str">
            <v>19-4031</v>
          </cell>
          <cell r="B143">
            <v>38599</v>
          </cell>
          <cell r="C143">
            <v>53375</v>
          </cell>
          <cell r="D143">
            <v>47070</v>
          </cell>
          <cell r="E143">
            <v>60763</v>
          </cell>
        </row>
        <row r="144">
          <cell r="A144" t="str">
            <v>19-4042</v>
          </cell>
          <cell r="B144">
            <v>32186</v>
          </cell>
          <cell r="C144">
            <v>55619</v>
          </cell>
          <cell r="D144">
            <v>39635</v>
          </cell>
          <cell r="E144">
            <v>67335</v>
          </cell>
        </row>
        <row r="145">
          <cell r="A145" t="str">
            <v>19-4061</v>
          </cell>
          <cell r="B145">
            <v>34282</v>
          </cell>
          <cell r="C145">
            <v>53016</v>
          </cell>
          <cell r="D145">
            <v>51766</v>
          </cell>
          <cell r="E145">
            <v>62385</v>
          </cell>
        </row>
        <row r="146">
          <cell r="A146" t="str">
            <v>19-4071</v>
          </cell>
          <cell r="B146">
            <v>29366</v>
          </cell>
          <cell r="C146">
            <v>37295</v>
          </cell>
          <cell r="D146">
            <v>32753</v>
          </cell>
          <cell r="E146">
            <v>41260</v>
          </cell>
        </row>
        <row r="147">
          <cell r="A147" t="str">
            <v>19-4092</v>
          </cell>
          <cell r="B147">
            <v>49808</v>
          </cell>
          <cell r="C147">
            <v>65333</v>
          </cell>
          <cell r="D147">
            <v>64565</v>
          </cell>
          <cell r="E147">
            <v>73095</v>
          </cell>
        </row>
        <row r="148">
          <cell r="A148" t="str">
            <v>19-4099</v>
          </cell>
          <cell r="B148">
            <v>35228</v>
          </cell>
          <cell r="C148">
            <v>58743</v>
          </cell>
          <cell r="D148">
            <v>48242</v>
          </cell>
          <cell r="E148">
            <v>70500</v>
          </cell>
        </row>
        <row r="149">
          <cell r="A149" t="str">
            <v>19-5011</v>
          </cell>
          <cell r="B149">
            <v>57327</v>
          </cell>
          <cell r="C149">
            <v>88543</v>
          </cell>
          <cell r="D149">
            <v>85726</v>
          </cell>
          <cell r="E149">
            <v>104150</v>
          </cell>
        </row>
        <row r="150">
          <cell r="A150" t="str">
            <v>19-5012</v>
          </cell>
          <cell r="B150">
            <v>50224</v>
          </cell>
          <cell r="C150">
            <v>66561</v>
          </cell>
          <cell r="D150">
            <v>61662</v>
          </cell>
          <cell r="E150">
            <v>74730</v>
          </cell>
        </row>
        <row r="151">
          <cell r="A151" t="str">
            <v>21-0000</v>
          </cell>
          <cell r="B151">
            <v>36765</v>
          </cell>
          <cell r="C151">
            <v>53352</v>
          </cell>
          <cell r="D151">
            <v>49207</v>
          </cell>
          <cell r="E151">
            <v>61645</v>
          </cell>
        </row>
        <row r="152">
          <cell r="A152" t="str">
            <v>21-1012</v>
          </cell>
          <cell r="B152">
            <v>40542</v>
          </cell>
          <cell r="C152">
            <v>59182</v>
          </cell>
          <cell r="D152">
            <v>53726</v>
          </cell>
          <cell r="E152">
            <v>68502</v>
          </cell>
        </row>
        <row r="153">
          <cell r="A153" t="str">
            <v>21-1013</v>
          </cell>
          <cell r="B153">
            <v>45239</v>
          </cell>
          <cell r="C153">
            <v>71606</v>
          </cell>
          <cell r="D153">
            <v>69004</v>
          </cell>
          <cell r="E153">
            <v>84789</v>
          </cell>
        </row>
        <row r="154">
          <cell r="A154" t="str">
            <v>21-1015</v>
          </cell>
          <cell r="B154">
            <v>35171</v>
          </cell>
          <cell r="C154">
            <v>50078</v>
          </cell>
          <cell r="D154">
            <v>48529</v>
          </cell>
          <cell r="E154">
            <v>57531</v>
          </cell>
        </row>
        <row r="155">
          <cell r="A155" t="str">
            <v>21-1018</v>
          </cell>
          <cell r="B155">
            <v>39261</v>
          </cell>
          <cell r="C155">
            <v>56397</v>
          </cell>
          <cell r="D155">
            <v>52931</v>
          </cell>
          <cell r="E155">
            <v>64965</v>
          </cell>
        </row>
        <row r="156">
          <cell r="A156" t="str">
            <v>21-1019</v>
          </cell>
          <cell r="B156">
            <v>24772</v>
          </cell>
          <cell r="C156">
            <v>37985</v>
          </cell>
          <cell r="D156">
            <v>27012</v>
          </cell>
          <cell r="E156">
            <v>44592</v>
          </cell>
        </row>
        <row r="157">
          <cell r="A157" t="str">
            <v>21-1021</v>
          </cell>
          <cell r="B157">
            <v>35147</v>
          </cell>
          <cell r="C157">
            <v>45729</v>
          </cell>
          <cell r="D157">
            <v>42340</v>
          </cell>
          <cell r="E157">
            <v>51020</v>
          </cell>
        </row>
        <row r="158">
          <cell r="A158" t="str">
            <v>21-1022</v>
          </cell>
          <cell r="B158">
            <v>40513</v>
          </cell>
          <cell r="C158">
            <v>57430</v>
          </cell>
          <cell r="D158">
            <v>52425</v>
          </cell>
          <cell r="E158">
            <v>65888</v>
          </cell>
        </row>
        <row r="159">
          <cell r="A159" t="str">
            <v>21-1023</v>
          </cell>
          <cell r="B159">
            <v>37125</v>
          </cell>
          <cell r="C159">
            <v>50562</v>
          </cell>
          <cell r="D159">
            <v>49173</v>
          </cell>
          <cell r="E159">
            <v>57280</v>
          </cell>
        </row>
        <row r="160">
          <cell r="A160" t="str">
            <v>21-1029</v>
          </cell>
          <cell r="B160">
            <v>36080</v>
          </cell>
          <cell r="C160">
            <v>62592</v>
          </cell>
          <cell r="D160">
            <v>63044</v>
          </cell>
          <cell r="E160">
            <v>75848</v>
          </cell>
        </row>
        <row r="161">
          <cell r="A161" t="str">
            <v>21-1091</v>
          </cell>
          <cell r="B161">
            <v>43639</v>
          </cell>
          <cell r="C161">
            <v>61645</v>
          </cell>
          <cell r="D161">
            <v>54979</v>
          </cell>
          <cell r="E161">
            <v>70648</v>
          </cell>
        </row>
        <row r="162">
          <cell r="A162" t="str">
            <v>21-1092</v>
          </cell>
          <cell r="B162">
            <v>40811</v>
          </cell>
          <cell r="C162">
            <v>53459</v>
          </cell>
          <cell r="D162">
            <v>43656</v>
          </cell>
          <cell r="E162">
            <v>59782</v>
          </cell>
        </row>
        <row r="163">
          <cell r="A163" t="str">
            <v>21-1093</v>
          </cell>
          <cell r="B163">
            <v>29923</v>
          </cell>
          <cell r="C163">
            <v>40851</v>
          </cell>
          <cell r="D163">
            <v>38813</v>
          </cell>
          <cell r="E163">
            <v>46315</v>
          </cell>
        </row>
        <row r="164">
          <cell r="A164" t="str">
            <v>21-1094</v>
          </cell>
          <cell r="B164">
            <v>36082</v>
          </cell>
          <cell r="C164">
            <v>50330</v>
          </cell>
          <cell r="D164">
            <v>47468</v>
          </cell>
          <cell r="E164">
            <v>57453</v>
          </cell>
        </row>
        <row r="165">
          <cell r="A165" t="str">
            <v>21-1099</v>
          </cell>
          <cell r="B165">
            <v>37097</v>
          </cell>
          <cell r="C165">
            <v>44953</v>
          </cell>
          <cell r="D165">
            <v>42045</v>
          </cell>
          <cell r="E165">
            <v>48881</v>
          </cell>
        </row>
        <row r="166">
          <cell r="A166" t="str">
            <v>21-2011</v>
          </cell>
          <cell r="B166">
            <v>50595</v>
          </cell>
          <cell r="C166">
            <v>65025</v>
          </cell>
          <cell r="D166">
            <v>62412</v>
          </cell>
          <cell r="E166">
            <v>72240</v>
          </cell>
        </row>
        <row r="167">
          <cell r="A167" t="str">
            <v>23-0000</v>
          </cell>
          <cell r="B167">
            <v>55742</v>
          </cell>
          <cell r="C167">
            <v>123046</v>
          </cell>
          <cell r="D167">
            <v>89711</v>
          </cell>
          <cell r="E167">
            <v>156699</v>
          </cell>
        </row>
        <row r="168">
          <cell r="A168" t="str">
            <v>23-1011</v>
          </cell>
          <cell r="B168">
            <v>75778</v>
          </cell>
          <cell r="C168">
            <v>153618</v>
          </cell>
          <cell r="D168">
            <v>136907</v>
          </cell>
          <cell r="E168">
            <v>192538</v>
          </cell>
        </row>
        <row r="169">
          <cell r="A169" t="str">
            <v>23-1021</v>
          </cell>
          <cell r="B169">
            <v>83077</v>
          </cell>
          <cell r="C169">
            <v>112086</v>
          </cell>
          <cell r="D169">
            <v>119770</v>
          </cell>
          <cell r="E169">
            <v>126590</v>
          </cell>
        </row>
        <row r="170">
          <cell r="A170" t="str">
            <v>23-1023</v>
          </cell>
          <cell r="B170">
            <v>125475</v>
          </cell>
          <cell r="C170">
            <v>157283</v>
          </cell>
          <cell r="D170">
            <v>170446</v>
          </cell>
          <cell r="E170">
            <v>173187</v>
          </cell>
        </row>
        <row r="171">
          <cell r="A171" t="str">
            <v>23-2011</v>
          </cell>
          <cell r="B171">
            <v>46288</v>
          </cell>
          <cell r="C171">
            <v>66898</v>
          </cell>
          <cell r="D171">
            <v>63559</v>
          </cell>
          <cell r="E171">
            <v>77202</v>
          </cell>
        </row>
        <row r="172">
          <cell r="A172" t="str">
            <v>23-2093</v>
          </cell>
          <cell r="B172">
            <v>34230</v>
          </cell>
          <cell r="C172">
            <v>48631</v>
          </cell>
          <cell r="D172">
            <v>43031</v>
          </cell>
          <cell r="E172">
            <v>55832</v>
          </cell>
        </row>
        <row r="173">
          <cell r="A173" t="str">
            <v>23-2099</v>
          </cell>
          <cell r="B173">
            <v>56944</v>
          </cell>
          <cell r="C173">
            <v>85949</v>
          </cell>
          <cell r="D173">
            <v>68271</v>
          </cell>
          <cell r="E173">
            <v>100452</v>
          </cell>
        </row>
        <row r="174">
          <cell r="A174" t="str">
            <v>25-0000</v>
          </cell>
          <cell r="B174">
            <v>35370</v>
          </cell>
          <cell r="C174">
            <v>66024</v>
          </cell>
          <cell r="D174">
            <v>53041</v>
          </cell>
          <cell r="E174">
            <v>81351</v>
          </cell>
        </row>
        <row r="175">
          <cell r="A175" t="str">
            <v>25-1011</v>
          </cell>
          <cell r="B175">
            <v>53827</v>
          </cell>
          <cell r="C175">
            <v>113030</v>
          </cell>
          <cell r="D175">
            <v>85976</v>
          </cell>
          <cell r="E175">
            <v>142630</v>
          </cell>
        </row>
        <row r="176">
          <cell r="A176" t="str">
            <v>25-1021</v>
          </cell>
          <cell r="B176">
            <v>69676</v>
          </cell>
          <cell r="C176">
            <v>114021</v>
          </cell>
          <cell r="D176">
            <v>104322</v>
          </cell>
          <cell r="E176">
            <v>136194</v>
          </cell>
        </row>
        <row r="177">
          <cell r="A177" t="str">
            <v>25-1022</v>
          </cell>
          <cell r="B177">
            <v>60094</v>
          </cell>
          <cell r="C177">
            <v>103262</v>
          </cell>
          <cell r="D177">
            <v>86557</v>
          </cell>
          <cell r="E177">
            <v>124847</v>
          </cell>
        </row>
        <row r="178">
          <cell r="A178" t="str">
            <v>25-1032</v>
          </cell>
          <cell r="B178">
            <v>68619</v>
          </cell>
          <cell r="C178">
            <v>112789</v>
          </cell>
          <cell r="D178">
            <v>107771</v>
          </cell>
          <cell r="E178">
            <v>134874</v>
          </cell>
        </row>
        <row r="179">
          <cell r="A179" t="str">
            <v>25-1042</v>
          </cell>
          <cell r="B179">
            <v>66836</v>
          </cell>
          <cell r="C179">
            <v>126280</v>
          </cell>
          <cell r="D179">
            <v>106762</v>
          </cell>
          <cell r="E179">
            <v>156002</v>
          </cell>
        </row>
        <row r="180">
          <cell r="A180" t="str">
            <v>25-1051</v>
          </cell>
          <cell r="B180">
            <v>81522</v>
          </cell>
          <cell r="C180">
            <v>119925</v>
          </cell>
          <cell r="D180">
            <v>108937</v>
          </cell>
          <cell r="E180">
            <v>139125</v>
          </cell>
        </row>
        <row r="181">
          <cell r="A181" t="str">
            <v>25-1052</v>
          </cell>
          <cell r="B181">
            <v>70975</v>
          </cell>
          <cell r="C181">
            <v>129021</v>
          </cell>
          <cell r="D181">
            <v>108021</v>
          </cell>
          <cell r="E181">
            <v>158044</v>
          </cell>
        </row>
        <row r="182">
          <cell r="A182" t="str">
            <v>25-1054</v>
          </cell>
          <cell r="B182">
            <v>74866</v>
          </cell>
          <cell r="C182">
            <v>113417</v>
          </cell>
          <cell r="D182">
            <v>104711</v>
          </cell>
          <cell r="E182">
            <v>132693</v>
          </cell>
        </row>
        <row r="183">
          <cell r="A183" t="str">
            <v>25-1061</v>
          </cell>
          <cell r="B183">
            <v>74533</v>
          </cell>
          <cell r="C183">
            <v>130444</v>
          </cell>
          <cell r="D183">
            <v>106884</v>
          </cell>
          <cell r="E183">
            <v>158401</v>
          </cell>
        </row>
        <row r="184">
          <cell r="A184" t="str">
            <v>25-1062</v>
          </cell>
          <cell r="B184">
            <v>55086</v>
          </cell>
          <cell r="C184">
            <v>95381</v>
          </cell>
          <cell r="D184">
            <v>83099</v>
          </cell>
          <cell r="E184">
            <v>115527</v>
          </cell>
        </row>
        <row r="185">
          <cell r="A185" t="str">
            <v>25-1063</v>
          </cell>
          <cell r="B185">
            <v>80990</v>
          </cell>
          <cell r="C185">
            <v>189895</v>
          </cell>
          <cell r="D185">
            <v>148878</v>
          </cell>
          <cell r="E185">
            <v>244347</v>
          </cell>
        </row>
        <row r="186">
          <cell r="A186" t="str">
            <v>25-1065</v>
          </cell>
          <cell r="B186">
            <v>66972</v>
          </cell>
          <cell r="C186">
            <v>133630</v>
          </cell>
          <cell r="D186">
            <v>114786</v>
          </cell>
          <cell r="E186">
            <v>166958</v>
          </cell>
        </row>
        <row r="187">
          <cell r="A187" t="str">
            <v>25-1066</v>
          </cell>
          <cell r="B187">
            <v>60370</v>
          </cell>
          <cell r="C187">
            <v>104483</v>
          </cell>
          <cell r="D187">
            <v>87914</v>
          </cell>
          <cell r="E187">
            <v>126539</v>
          </cell>
        </row>
        <row r="188">
          <cell r="A188" t="str">
            <v>25-1067</v>
          </cell>
          <cell r="B188">
            <v>64725</v>
          </cell>
          <cell r="C188">
            <v>115818</v>
          </cell>
          <cell r="D188">
            <v>111967</v>
          </cell>
          <cell r="E188">
            <v>141365</v>
          </cell>
        </row>
        <row r="189">
          <cell r="A189" t="str">
            <v>25-1071</v>
          </cell>
        </row>
        <row r="190">
          <cell r="A190" t="str">
            <v>25-1072</v>
          </cell>
          <cell r="B190">
            <v>49285</v>
          </cell>
          <cell r="C190">
            <v>77741</v>
          </cell>
          <cell r="D190">
            <v>81622</v>
          </cell>
          <cell r="E190">
            <v>91968</v>
          </cell>
        </row>
        <row r="191">
          <cell r="A191" t="str">
            <v>25-1081</v>
          </cell>
          <cell r="B191">
            <v>47241</v>
          </cell>
          <cell r="C191">
            <v>83047</v>
          </cell>
          <cell r="D191">
            <v>66778</v>
          </cell>
          <cell r="E191">
            <v>100951</v>
          </cell>
        </row>
        <row r="192">
          <cell r="A192" t="str">
            <v>25-1082</v>
          </cell>
          <cell r="B192">
            <v>64956</v>
          </cell>
          <cell r="C192">
            <v>89604</v>
          </cell>
          <cell r="D192">
            <v>86146</v>
          </cell>
          <cell r="E192">
            <v>101929</v>
          </cell>
        </row>
        <row r="193">
          <cell r="A193" t="str">
            <v>25-1111</v>
          </cell>
          <cell r="B193">
            <v>52190</v>
          </cell>
          <cell r="C193">
            <v>94641</v>
          </cell>
          <cell r="D193">
            <v>88907</v>
          </cell>
          <cell r="E193">
            <v>115867</v>
          </cell>
        </row>
        <row r="194">
          <cell r="A194" t="str">
            <v>25-1112</v>
          </cell>
          <cell r="B194">
            <v>41071</v>
          </cell>
          <cell r="C194">
            <v>143938</v>
          </cell>
          <cell r="D194">
            <v>103607</v>
          </cell>
          <cell r="E194">
            <v>195371</v>
          </cell>
        </row>
        <row r="195">
          <cell r="A195" t="str">
            <v>25-1113</v>
          </cell>
          <cell r="B195">
            <v>49957</v>
          </cell>
          <cell r="C195">
            <v>82520</v>
          </cell>
          <cell r="D195">
            <v>79331</v>
          </cell>
          <cell r="E195">
            <v>98802</v>
          </cell>
        </row>
        <row r="196">
          <cell r="A196" t="str">
            <v>25-1121</v>
          </cell>
          <cell r="B196">
            <v>61052</v>
          </cell>
          <cell r="C196">
            <v>148472</v>
          </cell>
          <cell r="D196">
            <v>108577</v>
          </cell>
          <cell r="E196">
            <v>192182</v>
          </cell>
        </row>
        <row r="197">
          <cell r="A197" t="str">
            <v>25-1122</v>
          </cell>
          <cell r="B197">
            <v>56632</v>
          </cell>
          <cell r="C197">
            <v>94902</v>
          </cell>
          <cell r="D197">
            <v>83805</v>
          </cell>
          <cell r="E197">
            <v>114037</v>
          </cell>
        </row>
        <row r="198">
          <cell r="A198" t="str">
            <v>25-1123</v>
          </cell>
          <cell r="B198">
            <v>56634</v>
          </cell>
          <cell r="C198">
            <v>96953</v>
          </cell>
          <cell r="D198">
            <v>84288</v>
          </cell>
          <cell r="E198">
            <v>117112</v>
          </cell>
        </row>
        <row r="199">
          <cell r="A199" t="str">
            <v>25-1124</v>
          </cell>
          <cell r="B199">
            <v>59545</v>
          </cell>
          <cell r="C199">
            <v>99529</v>
          </cell>
          <cell r="D199">
            <v>83535</v>
          </cell>
          <cell r="E199">
            <v>119522</v>
          </cell>
        </row>
        <row r="200">
          <cell r="A200" t="str">
            <v>25-1125</v>
          </cell>
          <cell r="B200">
            <v>55994</v>
          </cell>
          <cell r="C200">
            <v>98173</v>
          </cell>
          <cell r="D200">
            <v>89148</v>
          </cell>
          <cell r="E200">
            <v>119262</v>
          </cell>
        </row>
        <row r="201">
          <cell r="A201" t="str">
            <v>25-1126</v>
          </cell>
          <cell r="B201">
            <v>57176</v>
          </cell>
          <cell r="C201">
            <v>93170</v>
          </cell>
          <cell r="D201">
            <v>80795</v>
          </cell>
          <cell r="E201">
            <v>111166</v>
          </cell>
        </row>
        <row r="202">
          <cell r="A202" t="str">
            <v>25-1193</v>
          </cell>
          <cell r="B202">
            <v>61361</v>
          </cell>
          <cell r="C202">
            <v>116099</v>
          </cell>
          <cell r="D202">
            <v>97658</v>
          </cell>
          <cell r="E202">
            <v>143468</v>
          </cell>
        </row>
        <row r="203">
          <cell r="A203" t="str">
            <v>25-1194</v>
          </cell>
          <cell r="B203">
            <v>45294</v>
          </cell>
          <cell r="C203">
            <v>75009</v>
          </cell>
          <cell r="D203">
            <v>69448</v>
          </cell>
          <cell r="E203">
            <v>89865</v>
          </cell>
        </row>
        <row r="204">
          <cell r="A204" t="str">
            <v>25-1199</v>
          </cell>
          <cell r="B204">
            <v>57279</v>
          </cell>
          <cell r="C204">
            <v>118412</v>
          </cell>
          <cell r="D204">
            <v>85844</v>
          </cell>
          <cell r="E204">
            <v>148979</v>
          </cell>
        </row>
        <row r="205">
          <cell r="A205" t="str">
            <v>25-2011</v>
          </cell>
          <cell r="B205">
            <v>29143</v>
          </cell>
          <cell r="C205">
            <v>42214</v>
          </cell>
          <cell r="D205">
            <v>38483</v>
          </cell>
          <cell r="E205">
            <v>48748</v>
          </cell>
        </row>
        <row r="206">
          <cell r="A206" t="str">
            <v>25-2012</v>
          </cell>
          <cell r="B206">
            <v>47046</v>
          </cell>
          <cell r="C206">
            <v>64814</v>
          </cell>
          <cell r="D206">
            <v>59396</v>
          </cell>
          <cell r="E206">
            <v>73698</v>
          </cell>
        </row>
        <row r="207">
          <cell r="A207" t="str">
            <v>25-2021</v>
          </cell>
          <cell r="B207">
            <v>47415</v>
          </cell>
          <cell r="C207">
            <v>63893</v>
          </cell>
          <cell r="D207">
            <v>63183</v>
          </cell>
          <cell r="E207">
            <v>72132</v>
          </cell>
        </row>
        <row r="208">
          <cell r="A208" t="str">
            <v>25-2022</v>
          </cell>
          <cell r="B208">
            <v>48596</v>
          </cell>
          <cell r="C208">
            <v>67159</v>
          </cell>
          <cell r="D208">
            <v>64349</v>
          </cell>
          <cell r="E208">
            <v>76442</v>
          </cell>
        </row>
        <row r="209">
          <cell r="A209" t="str">
            <v>25-2031</v>
          </cell>
          <cell r="B209">
            <v>46196</v>
          </cell>
          <cell r="C209">
            <v>63228</v>
          </cell>
          <cell r="D209">
            <v>64470</v>
          </cell>
          <cell r="E209">
            <v>71744</v>
          </cell>
        </row>
        <row r="210">
          <cell r="A210" t="str">
            <v>25-2032</v>
          </cell>
          <cell r="B210">
            <v>35932</v>
          </cell>
          <cell r="C210">
            <v>43866</v>
          </cell>
          <cell r="D210">
            <v>40976</v>
          </cell>
          <cell r="E210">
            <v>47832</v>
          </cell>
        </row>
        <row r="211">
          <cell r="A211" t="str">
            <v>25-2051</v>
          </cell>
          <cell r="B211">
            <v>40121</v>
          </cell>
          <cell r="C211">
            <v>52613</v>
          </cell>
          <cell r="D211">
            <v>49370</v>
          </cell>
          <cell r="E211">
            <v>58858</v>
          </cell>
        </row>
        <row r="212">
          <cell r="A212" t="str">
            <v>25-2052</v>
          </cell>
          <cell r="B212">
            <v>42433</v>
          </cell>
          <cell r="C212">
            <v>55145</v>
          </cell>
          <cell r="D212">
            <v>52462</v>
          </cell>
          <cell r="E212">
            <v>61503</v>
          </cell>
        </row>
        <row r="213">
          <cell r="A213" t="str">
            <v>25-2057</v>
          </cell>
          <cell r="B213">
            <v>41765</v>
          </cell>
          <cell r="C213">
            <v>51124</v>
          </cell>
          <cell r="D213">
            <v>49547</v>
          </cell>
          <cell r="E213">
            <v>55803</v>
          </cell>
        </row>
        <row r="214">
          <cell r="A214" t="str">
            <v>25-2058</v>
          </cell>
          <cell r="B214">
            <v>43285</v>
          </cell>
          <cell r="C214">
            <v>59031</v>
          </cell>
          <cell r="D214">
            <v>51042</v>
          </cell>
          <cell r="E214">
            <v>66904</v>
          </cell>
        </row>
        <row r="215">
          <cell r="A215" t="str">
            <v>25-3011</v>
          </cell>
          <cell r="B215">
            <v>66633</v>
          </cell>
          <cell r="C215">
            <v>79782</v>
          </cell>
          <cell r="D215">
            <v>82004</v>
          </cell>
          <cell r="E215">
            <v>86356</v>
          </cell>
        </row>
        <row r="216">
          <cell r="A216" t="str">
            <v>25-3021</v>
          </cell>
          <cell r="B216">
            <v>29141</v>
          </cell>
          <cell r="C216">
            <v>43038</v>
          </cell>
          <cell r="D216">
            <v>39682</v>
          </cell>
          <cell r="E216">
            <v>49986</v>
          </cell>
        </row>
        <row r="217">
          <cell r="A217" t="str">
            <v>25-3031</v>
          </cell>
          <cell r="B217">
            <v>29914</v>
          </cell>
          <cell r="C217">
            <v>39902</v>
          </cell>
          <cell r="D217">
            <v>35955</v>
          </cell>
          <cell r="E217">
            <v>44896</v>
          </cell>
        </row>
        <row r="218">
          <cell r="A218" t="str">
            <v>25-3041</v>
          </cell>
          <cell r="B218">
            <v>26415</v>
          </cell>
          <cell r="C218">
            <v>41950</v>
          </cell>
          <cell r="D218">
            <v>41196</v>
          </cell>
          <cell r="E218">
            <v>49717</v>
          </cell>
        </row>
        <row r="219">
          <cell r="A219" t="str">
            <v>25-3099</v>
          </cell>
          <cell r="B219">
            <v>37943</v>
          </cell>
          <cell r="C219">
            <v>62682</v>
          </cell>
          <cell r="D219">
            <v>52350</v>
          </cell>
          <cell r="E219">
            <v>75051</v>
          </cell>
        </row>
        <row r="220">
          <cell r="A220" t="str">
            <v>25-4011</v>
          </cell>
          <cell r="B220">
            <v>46862</v>
          </cell>
          <cell r="C220">
            <v>72611</v>
          </cell>
          <cell r="D220">
            <v>64291</v>
          </cell>
          <cell r="E220">
            <v>85485</v>
          </cell>
        </row>
        <row r="221">
          <cell r="A221" t="str">
            <v>25-4012</v>
          </cell>
          <cell r="B221">
            <v>43116</v>
          </cell>
          <cell r="C221">
            <v>61500</v>
          </cell>
          <cell r="D221">
            <v>61151</v>
          </cell>
          <cell r="E221">
            <v>70693</v>
          </cell>
        </row>
        <row r="222">
          <cell r="A222" t="str">
            <v>25-4013</v>
          </cell>
          <cell r="B222">
            <v>38524</v>
          </cell>
          <cell r="C222">
            <v>49964</v>
          </cell>
          <cell r="D222">
            <v>46700</v>
          </cell>
          <cell r="E222">
            <v>55684</v>
          </cell>
        </row>
        <row r="223">
          <cell r="A223" t="str">
            <v>25-4022</v>
          </cell>
          <cell r="B223">
            <v>47568</v>
          </cell>
          <cell r="C223">
            <v>65556</v>
          </cell>
          <cell r="D223">
            <v>64786</v>
          </cell>
          <cell r="E223">
            <v>74551</v>
          </cell>
        </row>
        <row r="224">
          <cell r="A224" t="str">
            <v>25-4031</v>
          </cell>
          <cell r="B224">
            <v>33747</v>
          </cell>
          <cell r="C224">
            <v>41843</v>
          </cell>
          <cell r="D224">
            <v>39619</v>
          </cell>
          <cell r="E224">
            <v>45891</v>
          </cell>
        </row>
        <row r="225">
          <cell r="A225" t="str">
            <v>25-9031</v>
          </cell>
          <cell r="B225">
            <v>48113</v>
          </cell>
          <cell r="C225">
            <v>70400</v>
          </cell>
          <cell r="D225">
            <v>64782</v>
          </cell>
          <cell r="E225">
            <v>81543</v>
          </cell>
        </row>
        <row r="226">
          <cell r="A226" t="str">
            <v>25-9044</v>
          </cell>
          <cell r="B226">
            <v>29267</v>
          </cell>
          <cell r="C226">
            <v>45334</v>
          </cell>
          <cell r="D226">
            <v>39590</v>
          </cell>
          <cell r="E226">
            <v>53367</v>
          </cell>
        </row>
        <row r="227">
          <cell r="A227" t="str">
            <v>25-9045</v>
          </cell>
          <cell r="B227">
            <v>26856</v>
          </cell>
          <cell r="C227">
            <v>35748</v>
          </cell>
          <cell r="D227">
            <v>31544</v>
          </cell>
          <cell r="E227">
            <v>40195</v>
          </cell>
        </row>
        <row r="228">
          <cell r="A228" t="str">
            <v>25-9099</v>
          </cell>
          <cell r="B228">
            <v>34579</v>
          </cell>
          <cell r="C228">
            <v>48864</v>
          </cell>
          <cell r="D228">
            <v>45027</v>
          </cell>
          <cell r="E228">
            <v>56005</v>
          </cell>
        </row>
        <row r="229">
          <cell r="A229" t="str">
            <v>27-0000</v>
          </cell>
          <cell r="B229">
            <v>34325</v>
          </cell>
          <cell r="C229">
            <v>66550</v>
          </cell>
          <cell r="D229">
            <v>54226</v>
          </cell>
          <cell r="E229">
            <v>82663</v>
          </cell>
        </row>
        <row r="230">
          <cell r="A230" t="str">
            <v>27-1011</v>
          </cell>
          <cell r="B230">
            <v>57757</v>
          </cell>
          <cell r="C230">
            <v>105470</v>
          </cell>
          <cell r="D230">
            <v>97405</v>
          </cell>
          <cell r="E230">
            <v>129326</v>
          </cell>
        </row>
        <row r="231">
          <cell r="A231" t="str">
            <v>27-1012</v>
          </cell>
          <cell r="B231">
            <v>39681</v>
          </cell>
          <cell r="C231">
            <v>76614</v>
          </cell>
          <cell r="D231">
            <v>72824</v>
          </cell>
          <cell r="E231">
            <v>95081</v>
          </cell>
        </row>
        <row r="232">
          <cell r="A232" t="str">
            <v>27-1013</v>
          </cell>
          <cell r="B232">
            <v>24772</v>
          </cell>
          <cell r="C232">
            <v>33586</v>
          </cell>
          <cell r="D232">
            <v>24772</v>
          </cell>
          <cell r="E232">
            <v>37992</v>
          </cell>
        </row>
        <row r="233">
          <cell r="A233" t="str">
            <v>27-1019</v>
          </cell>
          <cell r="B233">
            <v>57229</v>
          </cell>
          <cell r="C233">
            <v>72177</v>
          </cell>
          <cell r="D233">
            <v>63251</v>
          </cell>
          <cell r="E233">
            <v>79652</v>
          </cell>
        </row>
        <row r="234">
          <cell r="A234" t="str">
            <v>27-1021</v>
          </cell>
          <cell r="B234">
            <v>66486</v>
          </cell>
          <cell r="C234">
            <v>87599</v>
          </cell>
          <cell r="D234">
            <v>84046</v>
          </cell>
          <cell r="E234">
            <v>98155</v>
          </cell>
        </row>
        <row r="235">
          <cell r="A235" t="str">
            <v>27-1022</v>
          </cell>
          <cell r="B235">
            <v>41820</v>
          </cell>
          <cell r="C235">
            <v>104322</v>
          </cell>
          <cell r="D235">
            <v>73424</v>
          </cell>
          <cell r="E235">
            <v>135572</v>
          </cell>
        </row>
        <row r="236">
          <cell r="A236" t="str">
            <v>27-1023</v>
          </cell>
          <cell r="B236">
            <v>28174</v>
          </cell>
          <cell r="C236">
            <v>36014</v>
          </cell>
          <cell r="D236">
            <v>36922</v>
          </cell>
          <cell r="E236">
            <v>39934</v>
          </cell>
        </row>
        <row r="237">
          <cell r="A237" t="str">
            <v>27-1024</v>
          </cell>
          <cell r="B237">
            <v>37379</v>
          </cell>
          <cell r="C237">
            <v>57053</v>
          </cell>
          <cell r="D237">
            <v>55541</v>
          </cell>
          <cell r="E237">
            <v>66890</v>
          </cell>
        </row>
        <row r="238">
          <cell r="A238" t="str">
            <v>27-1025</v>
          </cell>
          <cell r="B238">
            <v>47656</v>
          </cell>
          <cell r="C238">
            <v>73800</v>
          </cell>
          <cell r="D238">
            <v>60751</v>
          </cell>
          <cell r="E238">
            <v>86871</v>
          </cell>
        </row>
        <row r="239">
          <cell r="A239" t="str">
            <v>27-1026</v>
          </cell>
          <cell r="B239">
            <v>32397</v>
          </cell>
          <cell r="C239">
            <v>38426</v>
          </cell>
          <cell r="D239">
            <v>33909</v>
          </cell>
          <cell r="E239">
            <v>41440</v>
          </cell>
        </row>
        <row r="240">
          <cell r="A240" t="str">
            <v>27-1027</v>
          </cell>
          <cell r="B240">
            <v>48238</v>
          </cell>
          <cell r="C240">
            <v>57574</v>
          </cell>
          <cell r="D240">
            <v>54231</v>
          </cell>
          <cell r="E240">
            <v>62243</v>
          </cell>
        </row>
        <row r="241">
          <cell r="A241" t="str">
            <v>27-2012</v>
          </cell>
          <cell r="B241">
            <v>48560</v>
          </cell>
          <cell r="C241">
            <v>86214</v>
          </cell>
          <cell r="D241">
            <v>77301</v>
          </cell>
          <cell r="E241">
            <v>105041</v>
          </cell>
        </row>
        <row r="242">
          <cell r="A242" t="str">
            <v>27-2021</v>
          </cell>
          <cell r="B242">
            <v>49465</v>
          </cell>
          <cell r="C242">
            <v>161073</v>
          </cell>
          <cell r="D242">
            <v>159029</v>
          </cell>
          <cell r="E242">
            <v>216878</v>
          </cell>
        </row>
        <row r="243">
          <cell r="A243" t="str">
            <v>27-2022</v>
          </cell>
          <cell r="B243">
            <v>28962</v>
          </cell>
          <cell r="C243">
            <v>50597</v>
          </cell>
          <cell r="D243">
            <v>39272</v>
          </cell>
          <cell r="E243">
            <v>61415</v>
          </cell>
        </row>
        <row r="244">
          <cell r="A244" t="str">
            <v>27-2023</v>
          </cell>
          <cell r="B244">
            <v>28547</v>
          </cell>
          <cell r="C244">
            <v>72336</v>
          </cell>
          <cell r="D244">
            <v>44450</v>
          </cell>
          <cell r="E244">
            <v>94230</v>
          </cell>
        </row>
        <row r="245">
          <cell r="A245" t="str">
            <v>27-2042</v>
          </cell>
        </row>
        <row r="246">
          <cell r="A246" t="str">
            <v>27-3011</v>
          </cell>
          <cell r="B246">
            <v>27553</v>
          </cell>
          <cell r="C246">
            <v>79871</v>
          </cell>
          <cell r="D246">
            <v>31022</v>
          </cell>
          <cell r="E246">
            <v>106030</v>
          </cell>
        </row>
        <row r="247">
          <cell r="A247" t="str">
            <v>27-3023</v>
          </cell>
          <cell r="B247">
            <v>31544</v>
          </cell>
          <cell r="C247">
            <v>50221</v>
          </cell>
          <cell r="D247">
            <v>46361</v>
          </cell>
          <cell r="E247">
            <v>59559</v>
          </cell>
        </row>
        <row r="248">
          <cell r="A248" t="str">
            <v>27-3031</v>
          </cell>
          <cell r="B248">
            <v>45762</v>
          </cell>
          <cell r="C248">
            <v>78974</v>
          </cell>
          <cell r="D248">
            <v>69427</v>
          </cell>
          <cell r="E248">
            <v>95579</v>
          </cell>
        </row>
        <row r="249">
          <cell r="A249" t="str">
            <v>27-3041</v>
          </cell>
          <cell r="B249">
            <v>41013</v>
          </cell>
          <cell r="C249">
            <v>72377</v>
          </cell>
          <cell r="D249">
            <v>67355</v>
          </cell>
          <cell r="E249">
            <v>88059</v>
          </cell>
        </row>
        <row r="250">
          <cell r="A250" t="str">
            <v>27-3042</v>
          </cell>
          <cell r="B250">
            <v>55179</v>
          </cell>
          <cell r="C250">
            <v>88171</v>
          </cell>
          <cell r="D250">
            <v>92440</v>
          </cell>
          <cell r="E250">
            <v>104667</v>
          </cell>
        </row>
        <row r="251">
          <cell r="A251" t="str">
            <v>27-3043</v>
          </cell>
          <cell r="B251">
            <v>49948</v>
          </cell>
          <cell r="C251">
            <v>75685</v>
          </cell>
          <cell r="D251">
            <v>68036</v>
          </cell>
          <cell r="E251">
            <v>88553</v>
          </cell>
        </row>
        <row r="252">
          <cell r="A252" t="str">
            <v>27-3091</v>
          </cell>
          <cell r="B252">
            <v>48175</v>
          </cell>
          <cell r="C252">
            <v>53720</v>
          </cell>
          <cell r="D252">
            <v>50165</v>
          </cell>
          <cell r="E252">
            <v>56494</v>
          </cell>
        </row>
        <row r="253">
          <cell r="A253" t="str">
            <v>27-3092</v>
          </cell>
          <cell r="B253">
            <v>43283</v>
          </cell>
          <cell r="C253">
            <v>58069</v>
          </cell>
          <cell r="D253">
            <v>65428</v>
          </cell>
          <cell r="E253">
            <v>65461</v>
          </cell>
        </row>
        <row r="254">
          <cell r="A254" t="str">
            <v>27-3099</v>
          </cell>
          <cell r="B254">
            <v>48160</v>
          </cell>
          <cell r="C254">
            <v>82988</v>
          </cell>
          <cell r="D254">
            <v>90956</v>
          </cell>
          <cell r="E254">
            <v>100401</v>
          </cell>
        </row>
        <row r="255">
          <cell r="A255" t="str">
            <v>27-4011</v>
          </cell>
          <cell r="B255">
            <v>36846</v>
          </cell>
          <cell r="C255">
            <v>68471</v>
          </cell>
          <cell r="D255">
            <v>59223</v>
          </cell>
          <cell r="E255">
            <v>84283</v>
          </cell>
        </row>
        <row r="256">
          <cell r="A256" t="str">
            <v>27-4012</v>
          </cell>
          <cell r="B256">
            <v>33046</v>
          </cell>
          <cell r="C256">
            <v>63896</v>
          </cell>
          <cell r="D256">
            <v>54828</v>
          </cell>
          <cell r="E256">
            <v>79321</v>
          </cell>
        </row>
        <row r="257">
          <cell r="A257" t="str">
            <v>27-4014</v>
          </cell>
          <cell r="B257">
            <v>36878</v>
          </cell>
          <cell r="C257">
            <v>57078</v>
          </cell>
          <cell r="D257">
            <v>54940</v>
          </cell>
          <cell r="E257">
            <v>67178</v>
          </cell>
        </row>
        <row r="258">
          <cell r="A258" t="str">
            <v>27-4021</v>
          </cell>
          <cell r="B258">
            <v>29121</v>
          </cell>
          <cell r="C258">
            <v>43992</v>
          </cell>
          <cell r="D258">
            <v>39898</v>
          </cell>
          <cell r="E258">
            <v>51428</v>
          </cell>
        </row>
        <row r="259">
          <cell r="A259" t="str">
            <v>27-4032</v>
          </cell>
          <cell r="B259">
            <v>41632</v>
          </cell>
          <cell r="C259">
            <v>58289</v>
          </cell>
          <cell r="D259">
            <v>60617</v>
          </cell>
          <cell r="E259">
            <v>66618</v>
          </cell>
        </row>
        <row r="260">
          <cell r="A260" t="str">
            <v>29-0000</v>
          </cell>
          <cell r="B260">
            <v>46536</v>
          </cell>
          <cell r="C260">
            <v>94222</v>
          </cell>
          <cell r="D260">
            <v>78211</v>
          </cell>
          <cell r="E260">
            <v>118065</v>
          </cell>
        </row>
        <row r="261">
          <cell r="A261" t="str">
            <v>29-1011</v>
          </cell>
          <cell r="B261">
            <v>33572</v>
          </cell>
          <cell r="C261">
            <v>83076</v>
          </cell>
          <cell r="D261">
            <v>63542</v>
          </cell>
          <cell r="E261">
            <v>107828</v>
          </cell>
        </row>
        <row r="262">
          <cell r="A262" t="str">
            <v>29-1021</v>
          </cell>
          <cell r="B262">
            <v>136552</v>
          </cell>
          <cell r="C262">
            <v>247073</v>
          </cell>
          <cell r="D262">
            <v>177104</v>
          </cell>
          <cell r="E262">
            <v>302334</v>
          </cell>
        </row>
        <row r="263">
          <cell r="A263" t="str">
            <v>29-1031</v>
          </cell>
          <cell r="B263">
            <v>49729</v>
          </cell>
          <cell r="C263">
            <v>65606</v>
          </cell>
          <cell r="D263">
            <v>65963</v>
          </cell>
          <cell r="E263">
            <v>73545</v>
          </cell>
        </row>
        <row r="264">
          <cell r="A264" t="str">
            <v>29-1041</v>
          </cell>
          <cell r="B264">
            <v>84011</v>
          </cell>
          <cell r="C264">
            <v>185784</v>
          </cell>
          <cell r="D264">
            <v>172944</v>
          </cell>
          <cell r="E264">
            <v>236671</v>
          </cell>
        </row>
        <row r="265">
          <cell r="A265" t="str">
            <v>29-1051</v>
          </cell>
          <cell r="B265">
            <v>98455</v>
          </cell>
          <cell r="C265">
            <v>137216</v>
          </cell>
          <cell r="D265">
            <v>142737</v>
          </cell>
          <cell r="E265">
            <v>156596</v>
          </cell>
        </row>
        <row r="266">
          <cell r="A266" t="str">
            <v>29-1071</v>
          </cell>
          <cell r="B266">
            <v>98213</v>
          </cell>
          <cell r="C266">
            <v>126097</v>
          </cell>
          <cell r="D266">
            <v>126715</v>
          </cell>
          <cell r="E266">
            <v>140039</v>
          </cell>
        </row>
        <row r="267">
          <cell r="A267" t="str">
            <v>29-1081</v>
          </cell>
          <cell r="B267">
            <v>71099</v>
          </cell>
          <cell r="C267">
            <v>144135</v>
          </cell>
          <cell r="D267">
            <v>132870</v>
          </cell>
          <cell r="E267">
            <v>180653</v>
          </cell>
        </row>
        <row r="268">
          <cell r="A268" t="str">
            <v>29-1122</v>
          </cell>
          <cell r="B268">
            <v>63761</v>
          </cell>
          <cell r="C268">
            <v>93037</v>
          </cell>
          <cell r="D268">
            <v>102523</v>
          </cell>
          <cell r="E268">
            <v>107676</v>
          </cell>
        </row>
        <row r="269">
          <cell r="A269" t="str">
            <v>29-1123</v>
          </cell>
          <cell r="B269">
            <v>74953</v>
          </cell>
          <cell r="C269">
            <v>97622</v>
          </cell>
          <cell r="D269">
            <v>103054</v>
          </cell>
          <cell r="E269">
            <v>108956</v>
          </cell>
        </row>
        <row r="270">
          <cell r="A270" t="str">
            <v>29-1124</v>
          </cell>
          <cell r="B270">
            <v>76006</v>
          </cell>
          <cell r="C270">
            <v>94936</v>
          </cell>
          <cell r="D270">
            <v>85448</v>
          </cell>
          <cell r="E270">
            <v>104401</v>
          </cell>
        </row>
        <row r="271">
          <cell r="A271" t="str">
            <v>29-1125</v>
          </cell>
          <cell r="B271">
            <v>37101</v>
          </cell>
          <cell r="C271">
            <v>55327</v>
          </cell>
          <cell r="D271">
            <v>51111</v>
          </cell>
          <cell r="E271">
            <v>64440</v>
          </cell>
        </row>
        <row r="272">
          <cell r="A272" t="str">
            <v>29-1126</v>
          </cell>
          <cell r="B272">
            <v>62265</v>
          </cell>
          <cell r="C272">
            <v>72971</v>
          </cell>
          <cell r="D272">
            <v>68689</v>
          </cell>
          <cell r="E272">
            <v>78323</v>
          </cell>
        </row>
        <row r="273">
          <cell r="A273" t="str">
            <v>29-1127</v>
          </cell>
          <cell r="B273">
            <v>61828</v>
          </cell>
          <cell r="C273">
            <v>89391</v>
          </cell>
          <cell r="D273">
            <v>89398</v>
          </cell>
          <cell r="E273">
            <v>103171</v>
          </cell>
        </row>
        <row r="274">
          <cell r="A274" t="str">
            <v>29-1129</v>
          </cell>
          <cell r="B274">
            <v>44283</v>
          </cell>
          <cell r="C274">
            <v>62817</v>
          </cell>
          <cell r="D274">
            <v>55078</v>
          </cell>
          <cell r="E274">
            <v>72085</v>
          </cell>
        </row>
        <row r="275">
          <cell r="A275" t="str">
            <v>29-1131</v>
          </cell>
          <cell r="B275">
            <v>69083</v>
          </cell>
          <cell r="C275">
            <v>107380</v>
          </cell>
          <cell r="D275">
            <v>108050</v>
          </cell>
          <cell r="E275">
            <v>126528</v>
          </cell>
        </row>
        <row r="276">
          <cell r="A276" t="str">
            <v>29-1141</v>
          </cell>
          <cell r="B276">
            <v>60689</v>
          </cell>
          <cell r="C276">
            <v>80253</v>
          </cell>
          <cell r="D276">
            <v>82962</v>
          </cell>
          <cell r="E276">
            <v>90036</v>
          </cell>
        </row>
        <row r="277">
          <cell r="A277" t="str">
            <v>29-1151</v>
          </cell>
          <cell r="B277">
            <v>153967</v>
          </cell>
          <cell r="C277">
            <v>193816</v>
          </cell>
          <cell r="D277">
            <v>185694</v>
          </cell>
          <cell r="E277">
            <v>213740</v>
          </cell>
        </row>
        <row r="278">
          <cell r="A278" t="str">
            <v>29-1161</v>
          </cell>
          <cell r="B278">
            <v>91036</v>
          </cell>
          <cell r="C278">
            <v>122238</v>
          </cell>
          <cell r="D278">
            <v>131952</v>
          </cell>
          <cell r="E278">
            <v>137840</v>
          </cell>
        </row>
        <row r="279">
          <cell r="A279" t="str">
            <v>29-1171</v>
          </cell>
          <cell r="B279">
            <v>95901</v>
          </cell>
          <cell r="C279">
            <v>119070</v>
          </cell>
          <cell r="D279">
            <v>112972</v>
          </cell>
          <cell r="E279">
            <v>130655</v>
          </cell>
        </row>
        <row r="280">
          <cell r="A280" t="str">
            <v>29-1181</v>
          </cell>
          <cell r="B280">
            <v>76531</v>
          </cell>
          <cell r="C280">
            <v>87937</v>
          </cell>
          <cell r="D280">
            <v>85835</v>
          </cell>
          <cell r="E280">
            <v>93640</v>
          </cell>
        </row>
        <row r="281">
          <cell r="A281" t="str">
            <v>29-1211</v>
          </cell>
          <cell r="B281">
            <v>236469</v>
          </cell>
          <cell r="C281">
            <v>328373</v>
          </cell>
        </row>
        <row r="282">
          <cell r="A282" t="str">
            <v>29-1214</v>
          </cell>
          <cell r="B282">
            <v>196577</v>
          </cell>
          <cell r="C282">
            <v>407511</v>
          </cell>
        </row>
        <row r="283">
          <cell r="A283" t="str">
            <v>29-1215</v>
          </cell>
          <cell r="B283">
            <v>187995</v>
          </cell>
          <cell r="C283">
            <v>278304</v>
          </cell>
        </row>
        <row r="284">
          <cell r="A284" t="str">
            <v>29-1216</v>
          </cell>
          <cell r="B284">
            <v>222501</v>
          </cell>
          <cell r="C284">
            <v>322769</v>
          </cell>
        </row>
        <row r="285">
          <cell r="A285" t="str">
            <v>29-1218</v>
          </cell>
          <cell r="B285">
            <v>220417</v>
          </cell>
          <cell r="C285">
            <v>264196</v>
          </cell>
          <cell r="D285">
            <v>250239</v>
          </cell>
        </row>
        <row r="286">
          <cell r="A286" t="str">
            <v>29-1221</v>
          </cell>
          <cell r="B286">
            <v>138905</v>
          </cell>
          <cell r="C286">
            <v>227162</v>
          </cell>
          <cell r="D286">
            <v>191542</v>
          </cell>
          <cell r="E286">
            <v>271291</v>
          </cell>
        </row>
        <row r="287">
          <cell r="A287" t="str">
            <v>29-1222</v>
          </cell>
          <cell r="C287">
            <v>244015</v>
          </cell>
          <cell r="D287">
            <v>227200</v>
          </cell>
        </row>
        <row r="288">
          <cell r="A288" t="str">
            <v>29-1223</v>
          </cell>
          <cell r="B288">
            <v>233383</v>
          </cell>
          <cell r="C288">
            <v>335374</v>
          </cell>
        </row>
        <row r="289">
          <cell r="A289" t="str">
            <v>29-1224</v>
          </cell>
          <cell r="B289">
            <v>298027</v>
          </cell>
          <cell r="C289">
            <v>391079</v>
          </cell>
        </row>
        <row r="290">
          <cell r="A290" t="str">
            <v>29-1229</v>
          </cell>
          <cell r="B290">
            <v>127235</v>
          </cell>
          <cell r="C290">
            <v>316385</v>
          </cell>
        </row>
        <row r="291">
          <cell r="A291" t="str">
            <v>29-1292</v>
          </cell>
          <cell r="B291">
            <v>73773</v>
          </cell>
          <cell r="C291">
            <v>84857</v>
          </cell>
          <cell r="D291">
            <v>84624</v>
          </cell>
          <cell r="E291">
            <v>90398</v>
          </cell>
        </row>
        <row r="292">
          <cell r="A292" t="str">
            <v>29-1299</v>
          </cell>
          <cell r="B292">
            <v>61342</v>
          </cell>
          <cell r="C292">
            <v>105753</v>
          </cell>
          <cell r="D292">
            <v>93620</v>
          </cell>
          <cell r="E292">
            <v>127959</v>
          </cell>
        </row>
        <row r="293">
          <cell r="A293" t="str">
            <v>29-2010</v>
          </cell>
          <cell r="B293">
            <v>38159</v>
          </cell>
          <cell r="C293">
            <v>58816</v>
          </cell>
          <cell r="D293">
            <v>51786</v>
          </cell>
          <cell r="E293">
            <v>69145</v>
          </cell>
        </row>
        <row r="294">
          <cell r="A294" t="str">
            <v>29-2031</v>
          </cell>
          <cell r="B294">
            <v>38866</v>
          </cell>
          <cell r="C294">
            <v>65583</v>
          </cell>
          <cell r="D294">
            <v>64651</v>
          </cell>
          <cell r="E294">
            <v>78942</v>
          </cell>
        </row>
        <row r="295">
          <cell r="A295" t="str">
            <v>29-2032</v>
          </cell>
          <cell r="B295">
            <v>73653</v>
          </cell>
          <cell r="C295">
            <v>88211</v>
          </cell>
          <cell r="D295">
            <v>84200</v>
          </cell>
          <cell r="E295">
            <v>95490</v>
          </cell>
        </row>
        <row r="296">
          <cell r="A296" t="str">
            <v>29-2033</v>
          </cell>
          <cell r="B296">
            <v>67968</v>
          </cell>
          <cell r="C296">
            <v>85979</v>
          </cell>
          <cell r="D296">
            <v>85535</v>
          </cell>
          <cell r="E296">
            <v>94984</v>
          </cell>
        </row>
        <row r="297">
          <cell r="A297" t="str">
            <v>29-2034</v>
          </cell>
          <cell r="B297">
            <v>55234</v>
          </cell>
          <cell r="C297">
            <v>70718</v>
          </cell>
          <cell r="D297">
            <v>65581</v>
          </cell>
          <cell r="E297">
            <v>78461</v>
          </cell>
        </row>
        <row r="298">
          <cell r="A298" t="str">
            <v>29-2035</v>
          </cell>
          <cell r="B298">
            <v>67938</v>
          </cell>
          <cell r="C298">
            <v>85997</v>
          </cell>
          <cell r="D298">
            <v>83995</v>
          </cell>
          <cell r="E298">
            <v>95027</v>
          </cell>
        </row>
        <row r="299">
          <cell r="A299" t="str">
            <v>29-2042</v>
          </cell>
          <cell r="B299">
            <v>32434</v>
          </cell>
          <cell r="C299">
            <v>43604</v>
          </cell>
          <cell r="D299">
            <v>41534</v>
          </cell>
          <cell r="E299">
            <v>49188</v>
          </cell>
        </row>
        <row r="300">
          <cell r="A300" t="str">
            <v>29-2043</v>
          </cell>
          <cell r="B300">
            <v>39738</v>
          </cell>
          <cell r="C300">
            <v>51647</v>
          </cell>
          <cell r="D300">
            <v>49881</v>
          </cell>
          <cell r="E300">
            <v>57601</v>
          </cell>
        </row>
        <row r="301">
          <cell r="A301" t="str">
            <v>29-2051</v>
          </cell>
          <cell r="B301">
            <v>28909</v>
          </cell>
          <cell r="C301">
            <v>36164</v>
          </cell>
          <cell r="D301">
            <v>28909</v>
          </cell>
          <cell r="E301">
            <v>39791</v>
          </cell>
        </row>
        <row r="302">
          <cell r="A302" t="str">
            <v>29-2052</v>
          </cell>
          <cell r="B302">
            <v>30193</v>
          </cell>
          <cell r="C302">
            <v>40099</v>
          </cell>
          <cell r="D302">
            <v>40162</v>
          </cell>
          <cell r="E302">
            <v>45052</v>
          </cell>
        </row>
        <row r="303">
          <cell r="A303" t="str">
            <v>29-2053</v>
          </cell>
          <cell r="B303">
            <v>32169</v>
          </cell>
          <cell r="C303">
            <v>39236</v>
          </cell>
          <cell r="D303">
            <v>39272</v>
          </cell>
          <cell r="E303">
            <v>42768</v>
          </cell>
        </row>
        <row r="304">
          <cell r="A304" t="str">
            <v>29-2055</v>
          </cell>
          <cell r="B304">
            <v>47594</v>
          </cell>
          <cell r="C304">
            <v>66538</v>
          </cell>
          <cell r="D304">
            <v>63410</v>
          </cell>
          <cell r="E304">
            <v>76011</v>
          </cell>
        </row>
        <row r="305">
          <cell r="A305" t="str">
            <v>29-2056</v>
          </cell>
          <cell r="B305">
            <v>34485</v>
          </cell>
          <cell r="C305">
            <v>41404</v>
          </cell>
          <cell r="D305">
            <v>40359</v>
          </cell>
          <cell r="E305">
            <v>44864</v>
          </cell>
        </row>
        <row r="306">
          <cell r="A306" t="str">
            <v>29-2057</v>
          </cell>
          <cell r="B306">
            <v>32826</v>
          </cell>
          <cell r="C306">
            <v>37152</v>
          </cell>
          <cell r="D306">
            <v>37292</v>
          </cell>
          <cell r="E306">
            <v>39315</v>
          </cell>
        </row>
        <row r="307">
          <cell r="A307" t="str">
            <v>29-2061</v>
          </cell>
          <cell r="B307">
            <v>47581</v>
          </cell>
          <cell r="C307">
            <v>57446</v>
          </cell>
          <cell r="D307">
            <v>58418</v>
          </cell>
          <cell r="E307">
            <v>62378</v>
          </cell>
        </row>
        <row r="308">
          <cell r="A308" t="str">
            <v>29-2072</v>
          </cell>
          <cell r="B308">
            <v>35732</v>
          </cell>
          <cell r="C308">
            <v>52533</v>
          </cell>
          <cell r="D308">
            <v>52796</v>
          </cell>
          <cell r="E308">
            <v>60932</v>
          </cell>
        </row>
        <row r="309">
          <cell r="A309" t="str">
            <v>29-2081</v>
          </cell>
          <cell r="B309">
            <v>34037</v>
          </cell>
          <cell r="C309">
            <v>43645</v>
          </cell>
          <cell r="D309">
            <v>38169</v>
          </cell>
          <cell r="E309">
            <v>48448</v>
          </cell>
        </row>
        <row r="310">
          <cell r="A310" t="str">
            <v>29-2091</v>
          </cell>
          <cell r="B310">
            <v>50725</v>
          </cell>
          <cell r="C310">
            <v>80412</v>
          </cell>
          <cell r="D310">
            <v>79225</v>
          </cell>
          <cell r="E310">
            <v>95256</v>
          </cell>
        </row>
        <row r="311">
          <cell r="A311" t="str">
            <v>29-2092</v>
          </cell>
          <cell r="B311">
            <v>38117</v>
          </cell>
          <cell r="C311">
            <v>54436</v>
          </cell>
          <cell r="D311">
            <v>46377</v>
          </cell>
          <cell r="E311">
            <v>62595</v>
          </cell>
        </row>
        <row r="312">
          <cell r="A312" t="str">
            <v>29-2099</v>
          </cell>
          <cell r="B312">
            <v>35610</v>
          </cell>
          <cell r="C312">
            <v>45270</v>
          </cell>
          <cell r="D312">
            <v>40509</v>
          </cell>
          <cell r="E312">
            <v>50099</v>
          </cell>
        </row>
        <row r="313">
          <cell r="A313" t="str">
            <v>29-9021</v>
          </cell>
          <cell r="B313">
            <v>38662</v>
          </cell>
          <cell r="C313">
            <v>57662</v>
          </cell>
          <cell r="D313">
            <v>51087</v>
          </cell>
          <cell r="E313">
            <v>67162</v>
          </cell>
        </row>
        <row r="314">
          <cell r="A314" t="str">
            <v>29-9091</v>
          </cell>
          <cell r="B314">
            <v>43422</v>
          </cell>
          <cell r="C314">
            <v>59016</v>
          </cell>
          <cell r="D314">
            <v>57880</v>
          </cell>
          <cell r="E314">
            <v>66813</v>
          </cell>
        </row>
        <row r="315">
          <cell r="A315" t="str">
            <v>29-9092</v>
          </cell>
          <cell r="B315">
            <v>72265</v>
          </cell>
          <cell r="C315">
            <v>90098</v>
          </cell>
          <cell r="D315">
            <v>100993</v>
          </cell>
          <cell r="E315">
            <v>99015</v>
          </cell>
        </row>
        <row r="316">
          <cell r="A316" t="str">
            <v>29-9093</v>
          </cell>
          <cell r="B316">
            <v>33569</v>
          </cell>
          <cell r="C316">
            <v>52683</v>
          </cell>
          <cell r="D316">
            <v>37921</v>
          </cell>
          <cell r="E316">
            <v>62241</v>
          </cell>
        </row>
        <row r="317">
          <cell r="A317" t="str">
            <v>29-9099</v>
          </cell>
          <cell r="B317">
            <v>39312</v>
          </cell>
          <cell r="C317">
            <v>70559</v>
          </cell>
          <cell r="D317">
            <v>65650</v>
          </cell>
          <cell r="E317">
            <v>86182</v>
          </cell>
        </row>
        <row r="318">
          <cell r="A318" t="str">
            <v>31-0000</v>
          </cell>
          <cell r="B318">
            <v>26262</v>
          </cell>
          <cell r="C318">
            <v>34098</v>
          </cell>
          <cell r="D318">
            <v>31221</v>
          </cell>
          <cell r="E318">
            <v>38016</v>
          </cell>
        </row>
        <row r="319">
          <cell r="A319" t="str">
            <v>31-1120</v>
          </cell>
          <cell r="B319">
            <v>25409</v>
          </cell>
          <cell r="C319">
            <v>29491</v>
          </cell>
          <cell r="D319">
            <v>29623</v>
          </cell>
          <cell r="E319">
            <v>31530</v>
          </cell>
        </row>
        <row r="320">
          <cell r="A320" t="str">
            <v>31-1131</v>
          </cell>
          <cell r="B320">
            <v>31122</v>
          </cell>
          <cell r="C320">
            <v>36673</v>
          </cell>
          <cell r="D320">
            <v>37290</v>
          </cell>
          <cell r="E320">
            <v>39450</v>
          </cell>
        </row>
        <row r="321">
          <cell r="A321" t="str">
            <v>31-1132</v>
          </cell>
          <cell r="B321">
            <v>32502</v>
          </cell>
          <cell r="C321">
            <v>37522</v>
          </cell>
          <cell r="D321">
            <v>37012</v>
          </cell>
          <cell r="E321">
            <v>40031</v>
          </cell>
        </row>
        <row r="322">
          <cell r="A322" t="str">
            <v>31-2011</v>
          </cell>
          <cell r="B322">
            <v>58821</v>
          </cell>
          <cell r="C322">
            <v>72010</v>
          </cell>
          <cell r="D322">
            <v>67015</v>
          </cell>
          <cell r="E322">
            <v>78605</v>
          </cell>
        </row>
        <row r="323">
          <cell r="A323" t="str">
            <v>31-2012</v>
          </cell>
          <cell r="B323">
            <v>37176</v>
          </cell>
          <cell r="C323">
            <v>53138</v>
          </cell>
          <cell r="D323">
            <v>54268</v>
          </cell>
          <cell r="E323">
            <v>61119</v>
          </cell>
        </row>
        <row r="324">
          <cell r="A324" t="str">
            <v>31-2021</v>
          </cell>
          <cell r="B324">
            <v>53965</v>
          </cell>
          <cell r="C324">
            <v>71552</v>
          </cell>
          <cell r="D324">
            <v>67359</v>
          </cell>
          <cell r="E324">
            <v>80346</v>
          </cell>
        </row>
        <row r="325">
          <cell r="A325" t="str">
            <v>31-2022</v>
          </cell>
          <cell r="B325">
            <v>25314</v>
          </cell>
          <cell r="C325">
            <v>34003</v>
          </cell>
          <cell r="D325">
            <v>34103</v>
          </cell>
          <cell r="E325">
            <v>38348</v>
          </cell>
        </row>
        <row r="326">
          <cell r="A326" t="str">
            <v>31-9011</v>
          </cell>
          <cell r="B326">
            <v>25695</v>
          </cell>
          <cell r="C326">
            <v>46906</v>
          </cell>
          <cell r="D326">
            <v>30859</v>
          </cell>
          <cell r="E326">
            <v>57511</v>
          </cell>
        </row>
        <row r="327">
          <cell r="A327" t="str">
            <v>31-9091</v>
          </cell>
          <cell r="B327">
            <v>38186</v>
          </cell>
          <cell r="C327">
            <v>46981</v>
          </cell>
          <cell r="D327">
            <v>49354</v>
          </cell>
          <cell r="E327">
            <v>51378</v>
          </cell>
        </row>
        <row r="328">
          <cell r="A328" t="str">
            <v>31-9092</v>
          </cell>
          <cell r="B328">
            <v>35831</v>
          </cell>
          <cell r="C328">
            <v>41305</v>
          </cell>
          <cell r="D328">
            <v>40652</v>
          </cell>
          <cell r="E328">
            <v>44042</v>
          </cell>
        </row>
        <row r="329">
          <cell r="A329" t="str">
            <v>31-9093</v>
          </cell>
          <cell r="B329">
            <v>34027</v>
          </cell>
          <cell r="C329">
            <v>42423</v>
          </cell>
          <cell r="D329">
            <v>40274</v>
          </cell>
          <cell r="E329">
            <v>46622</v>
          </cell>
        </row>
        <row r="330">
          <cell r="A330" t="str">
            <v>31-9094</v>
          </cell>
          <cell r="B330">
            <v>27913</v>
          </cell>
          <cell r="C330">
            <v>36319</v>
          </cell>
          <cell r="D330">
            <v>36377</v>
          </cell>
          <cell r="E330">
            <v>40522</v>
          </cell>
        </row>
        <row r="331">
          <cell r="A331" t="str">
            <v>31-9095</v>
          </cell>
          <cell r="B331">
            <v>28111</v>
          </cell>
          <cell r="C331">
            <v>34949</v>
          </cell>
          <cell r="D331">
            <v>32412</v>
          </cell>
          <cell r="E331">
            <v>38369</v>
          </cell>
        </row>
        <row r="332">
          <cell r="A332" t="str">
            <v>31-9096</v>
          </cell>
          <cell r="B332">
            <v>29955</v>
          </cell>
          <cell r="C332">
            <v>34837</v>
          </cell>
          <cell r="D332">
            <v>31914</v>
          </cell>
          <cell r="E332">
            <v>37277</v>
          </cell>
        </row>
        <row r="333">
          <cell r="A333" t="str">
            <v>31-9097</v>
          </cell>
          <cell r="B333">
            <v>36527</v>
          </cell>
          <cell r="C333">
            <v>42333</v>
          </cell>
          <cell r="D333">
            <v>40392</v>
          </cell>
          <cell r="E333">
            <v>45235</v>
          </cell>
        </row>
        <row r="334">
          <cell r="A334" t="str">
            <v>31-9099</v>
          </cell>
          <cell r="B334">
            <v>26625</v>
          </cell>
          <cell r="C334">
            <v>33554</v>
          </cell>
          <cell r="D334">
            <v>32249</v>
          </cell>
          <cell r="E334">
            <v>37018</v>
          </cell>
        </row>
        <row r="335">
          <cell r="A335" t="str">
            <v>33-0000</v>
          </cell>
          <cell r="B335">
            <v>31619</v>
          </cell>
          <cell r="C335">
            <v>56264</v>
          </cell>
          <cell r="D335">
            <v>49302</v>
          </cell>
          <cell r="E335">
            <v>68586</v>
          </cell>
        </row>
        <row r="336">
          <cell r="A336" t="str">
            <v>33-1011</v>
          </cell>
          <cell r="B336">
            <v>41730</v>
          </cell>
          <cell r="C336">
            <v>56194</v>
          </cell>
          <cell r="D336">
            <v>50699</v>
          </cell>
          <cell r="E336">
            <v>63426</v>
          </cell>
        </row>
        <row r="337">
          <cell r="A337" t="str">
            <v>33-1012</v>
          </cell>
          <cell r="B337">
            <v>68885</v>
          </cell>
          <cell r="C337">
            <v>93215</v>
          </cell>
          <cell r="D337">
            <v>99087</v>
          </cell>
          <cell r="E337">
            <v>105381</v>
          </cell>
        </row>
        <row r="338">
          <cell r="A338" t="str">
            <v>33-1021</v>
          </cell>
          <cell r="B338">
            <v>49310</v>
          </cell>
          <cell r="C338">
            <v>89091</v>
          </cell>
          <cell r="D338">
            <v>99405</v>
          </cell>
          <cell r="E338">
            <v>108981</v>
          </cell>
        </row>
        <row r="339">
          <cell r="A339" t="str">
            <v>33-1091</v>
          </cell>
          <cell r="B339">
            <v>43914</v>
          </cell>
          <cell r="C339">
            <v>62173</v>
          </cell>
          <cell r="D339">
            <v>56960</v>
          </cell>
          <cell r="E339">
            <v>71303</v>
          </cell>
        </row>
        <row r="340">
          <cell r="A340" t="str">
            <v>33-1099</v>
          </cell>
          <cell r="B340">
            <v>57016</v>
          </cell>
          <cell r="C340">
            <v>67510</v>
          </cell>
          <cell r="D340">
            <v>65390</v>
          </cell>
          <cell r="E340">
            <v>72756</v>
          </cell>
        </row>
        <row r="341">
          <cell r="A341" t="str">
            <v>33-2011</v>
          </cell>
          <cell r="B341">
            <v>36910</v>
          </cell>
          <cell r="C341">
            <v>70537</v>
          </cell>
          <cell r="D341">
            <v>77882</v>
          </cell>
          <cell r="E341">
            <v>87351</v>
          </cell>
        </row>
        <row r="342">
          <cell r="A342" t="str">
            <v>33-2021</v>
          </cell>
          <cell r="B342">
            <v>44671</v>
          </cell>
          <cell r="C342">
            <v>80981</v>
          </cell>
          <cell r="D342">
            <v>77858</v>
          </cell>
          <cell r="E342">
            <v>99135</v>
          </cell>
        </row>
        <row r="343">
          <cell r="A343" t="str">
            <v>33-3012</v>
          </cell>
          <cell r="B343">
            <v>39180</v>
          </cell>
          <cell r="C343">
            <v>51231</v>
          </cell>
          <cell r="D343">
            <v>46920</v>
          </cell>
          <cell r="E343">
            <v>57257</v>
          </cell>
        </row>
        <row r="344">
          <cell r="A344" t="str">
            <v>33-3021</v>
          </cell>
          <cell r="B344">
            <v>61749</v>
          </cell>
          <cell r="C344">
            <v>95191</v>
          </cell>
          <cell r="D344">
            <v>83045</v>
          </cell>
          <cell r="E344">
            <v>111913</v>
          </cell>
        </row>
        <row r="345">
          <cell r="A345" t="str">
            <v>33-3051</v>
          </cell>
          <cell r="B345">
            <v>49417</v>
          </cell>
          <cell r="C345">
            <v>65466</v>
          </cell>
          <cell r="D345">
            <v>64690</v>
          </cell>
          <cell r="E345">
            <v>73490</v>
          </cell>
        </row>
        <row r="346">
          <cell r="A346" t="str">
            <v>33-9011</v>
          </cell>
          <cell r="B346">
            <v>35200</v>
          </cell>
          <cell r="C346">
            <v>44026</v>
          </cell>
          <cell r="D346">
            <v>39279</v>
          </cell>
          <cell r="E346">
            <v>48438</v>
          </cell>
        </row>
        <row r="347">
          <cell r="A347" t="str">
            <v>33-9021</v>
          </cell>
          <cell r="B347">
            <v>39293</v>
          </cell>
          <cell r="C347">
            <v>69089</v>
          </cell>
          <cell r="D347">
            <v>62446</v>
          </cell>
          <cell r="E347">
            <v>83987</v>
          </cell>
        </row>
        <row r="348">
          <cell r="A348" t="str">
            <v>33-9031</v>
          </cell>
          <cell r="B348">
            <v>31606</v>
          </cell>
          <cell r="C348">
            <v>38512</v>
          </cell>
          <cell r="D348">
            <v>37310</v>
          </cell>
          <cell r="E348">
            <v>41966</v>
          </cell>
        </row>
        <row r="349">
          <cell r="A349" t="str">
            <v>33-9032</v>
          </cell>
          <cell r="B349">
            <v>29610</v>
          </cell>
          <cell r="C349">
            <v>39783</v>
          </cell>
          <cell r="D349">
            <v>34630</v>
          </cell>
          <cell r="E349">
            <v>44869</v>
          </cell>
        </row>
        <row r="350">
          <cell r="A350" t="str">
            <v>33-9091</v>
          </cell>
          <cell r="B350">
            <v>40879</v>
          </cell>
          <cell r="C350">
            <v>58815</v>
          </cell>
          <cell r="D350">
            <v>55792</v>
          </cell>
          <cell r="E350">
            <v>67783</v>
          </cell>
        </row>
        <row r="351">
          <cell r="A351" t="str">
            <v>33-9092</v>
          </cell>
          <cell r="B351">
            <v>24946</v>
          </cell>
          <cell r="C351">
            <v>28850</v>
          </cell>
          <cell r="D351">
            <v>25410</v>
          </cell>
          <cell r="E351">
            <v>30803</v>
          </cell>
        </row>
        <row r="352">
          <cell r="A352" t="str">
            <v>33-9093</v>
          </cell>
          <cell r="B352">
            <v>44607</v>
          </cell>
          <cell r="C352">
            <v>51770</v>
          </cell>
          <cell r="D352">
            <v>51209</v>
          </cell>
          <cell r="E352">
            <v>55353</v>
          </cell>
        </row>
        <row r="353">
          <cell r="A353" t="str">
            <v>33-9094</v>
          </cell>
          <cell r="B353">
            <v>28807</v>
          </cell>
          <cell r="C353">
            <v>32899</v>
          </cell>
          <cell r="D353">
            <v>31907</v>
          </cell>
          <cell r="E353">
            <v>34944</v>
          </cell>
        </row>
        <row r="354">
          <cell r="A354" t="str">
            <v>33-9099</v>
          </cell>
          <cell r="B354">
            <v>34413</v>
          </cell>
          <cell r="C354">
            <v>56917</v>
          </cell>
          <cell r="D354">
            <v>50698</v>
          </cell>
          <cell r="E354">
            <v>68168</v>
          </cell>
        </row>
        <row r="355">
          <cell r="A355" t="str">
            <v>35-0000</v>
          </cell>
          <cell r="B355">
            <v>26906</v>
          </cell>
          <cell r="C355">
            <v>34336</v>
          </cell>
          <cell r="D355">
            <v>30610</v>
          </cell>
          <cell r="E355">
            <v>38050</v>
          </cell>
        </row>
        <row r="356">
          <cell r="A356" t="str">
            <v>35-1011</v>
          </cell>
          <cell r="B356">
            <v>41169</v>
          </cell>
          <cell r="C356">
            <v>62789</v>
          </cell>
          <cell r="D356">
            <v>59491</v>
          </cell>
          <cell r="E356">
            <v>73599</v>
          </cell>
        </row>
        <row r="357">
          <cell r="A357" t="str">
            <v>35-1012</v>
          </cell>
          <cell r="B357">
            <v>31988</v>
          </cell>
          <cell r="C357">
            <v>42518</v>
          </cell>
          <cell r="D357">
            <v>38288</v>
          </cell>
          <cell r="E357">
            <v>47783</v>
          </cell>
        </row>
        <row r="358">
          <cell r="A358" t="str">
            <v>35-2011</v>
          </cell>
          <cell r="B358">
            <v>27919</v>
          </cell>
          <cell r="C358">
            <v>30691</v>
          </cell>
          <cell r="D358">
            <v>29790</v>
          </cell>
          <cell r="E358">
            <v>32078</v>
          </cell>
        </row>
        <row r="359">
          <cell r="A359" t="str">
            <v>35-2012</v>
          </cell>
          <cell r="B359">
            <v>27403</v>
          </cell>
          <cell r="C359">
            <v>34606</v>
          </cell>
          <cell r="D359">
            <v>30645</v>
          </cell>
          <cell r="E359">
            <v>38207</v>
          </cell>
        </row>
        <row r="360">
          <cell r="A360" t="str">
            <v>35-2014</v>
          </cell>
          <cell r="B360">
            <v>28806</v>
          </cell>
          <cell r="C360">
            <v>34681</v>
          </cell>
          <cell r="D360">
            <v>32429</v>
          </cell>
          <cell r="E360">
            <v>37617</v>
          </cell>
        </row>
        <row r="361">
          <cell r="A361" t="str">
            <v>35-2015</v>
          </cell>
          <cell r="B361">
            <v>27847</v>
          </cell>
          <cell r="C361">
            <v>32629</v>
          </cell>
          <cell r="D361">
            <v>31470</v>
          </cell>
          <cell r="E361">
            <v>35019</v>
          </cell>
        </row>
        <row r="362">
          <cell r="A362" t="str">
            <v>35-2019</v>
          </cell>
          <cell r="B362">
            <v>29045</v>
          </cell>
          <cell r="C362">
            <v>32676</v>
          </cell>
          <cell r="D362">
            <v>29405</v>
          </cell>
          <cell r="E362">
            <v>34492</v>
          </cell>
        </row>
        <row r="363">
          <cell r="A363" t="str">
            <v>35-2021</v>
          </cell>
          <cell r="B363">
            <v>27526</v>
          </cell>
          <cell r="C363">
            <v>31917</v>
          </cell>
          <cell r="D363">
            <v>30774</v>
          </cell>
          <cell r="E363">
            <v>34114</v>
          </cell>
        </row>
        <row r="364">
          <cell r="A364" t="str">
            <v>35-3011</v>
          </cell>
          <cell r="B364">
            <v>25756</v>
          </cell>
          <cell r="C364">
            <v>37296</v>
          </cell>
          <cell r="D364">
            <v>30484</v>
          </cell>
          <cell r="E364">
            <v>43067</v>
          </cell>
        </row>
        <row r="365">
          <cell r="A365" t="str">
            <v>35-3023</v>
          </cell>
          <cell r="B365">
            <v>26026</v>
          </cell>
          <cell r="C365">
            <v>29843</v>
          </cell>
          <cell r="D365">
            <v>29008</v>
          </cell>
          <cell r="E365">
            <v>31752</v>
          </cell>
        </row>
        <row r="366">
          <cell r="A366" t="str">
            <v>35-3031</v>
          </cell>
          <cell r="B366">
            <v>25754</v>
          </cell>
          <cell r="C366">
            <v>37025</v>
          </cell>
          <cell r="D366">
            <v>30804</v>
          </cell>
          <cell r="E366">
            <v>42661</v>
          </cell>
        </row>
        <row r="367">
          <cell r="A367" t="str">
            <v>35-3041</v>
          </cell>
          <cell r="B367">
            <v>28815</v>
          </cell>
          <cell r="C367">
            <v>36195</v>
          </cell>
          <cell r="D367">
            <v>34626</v>
          </cell>
          <cell r="E367">
            <v>39886</v>
          </cell>
        </row>
        <row r="368">
          <cell r="A368" t="str">
            <v>35-9011</v>
          </cell>
          <cell r="B368">
            <v>25721</v>
          </cell>
          <cell r="C368">
            <v>30819</v>
          </cell>
          <cell r="D368">
            <v>29282</v>
          </cell>
          <cell r="E368">
            <v>33368</v>
          </cell>
        </row>
        <row r="369">
          <cell r="A369" t="str">
            <v>35-9021</v>
          </cell>
          <cell r="B369">
            <v>26659</v>
          </cell>
          <cell r="C369">
            <v>30290</v>
          </cell>
          <cell r="D369">
            <v>28940</v>
          </cell>
          <cell r="E369">
            <v>32105</v>
          </cell>
        </row>
        <row r="370">
          <cell r="A370" t="str">
            <v>35-9031</v>
          </cell>
          <cell r="B370">
            <v>26564</v>
          </cell>
          <cell r="C370">
            <v>29926</v>
          </cell>
          <cell r="D370">
            <v>28686</v>
          </cell>
          <cell r="E370">
            <v>31607</v>
          </cell>
        </row>
        <row r="371">
          <cell r="A371" t="str">
            <v>35-9099</v>
          </cell>
          <cell r="B371">
            <v>27077</v>
          </cell>
          <cell r="C371">
            <v>39883</v>
          </cell>
          <cell r="D371">
            <v>39228</v>
          </cell>
          <cell r="E371">
            <v>46286</v>
          </cell>
        </row>
        <row r="372">
          <cell r="A372" t="str">
            <v>37-0000</v>
          </cell>
          <cell r="B372">
            <v>28953</v>
          </cell>
          <cell r="C372">
            <v>37414</v>
          </cell>
          <cell r="D372">
            <v>35747</v>
          </cell>
          <cell r="E372">
            <v>41646</v>
          </cell>
        </row>
        <row r="373">
          <cell r="A373" t="str">
            <v>37-1011</v>
          </cell>
          <cell r="B373">
            <v>34702</v>
          </cell>
          <cell r="C373">
            <v>48235</v>
          </cell>
          <cell r="D373">
            <v>42302</v>
          </cell>
          <cell r="E373">
            <v>55002</v>
          </cell>
        </row>
        <row r="374">
          <cell r="A374" t="str">
            <v>37-1012</v>
          </cell>
          <cell r="B374">
            <v>41664</v>
          </cell>
          <cell r="C374">
            <v>59220</v>
          </cell>
          <cell r="D374">
            <v>61441</v>
          </cell>
          <cell r="E374">
            <v>67997</v>
          </cell>
        </row>
        <row r="375">
          <cell r="A375" t="str">
            <v>37-2011</v>
          </cell>
          <cell r="B375">
            <v>28218</v>
          </cell>
          <cell r="C375">
            <v>35603</v>
          </cell>
          <cell r="D375">
            <v>33136</v>
          </cell>
          <cell r="E375">
            <v>39296</v>
          </cell>
        </row>
        <row r="376">
          <cell r="A376" t="str">
            <v>37-2012</v>
          </cell>
          <cell r="B376">
            <v>28232</v>
          </cell>
          <cell r="C376">
            <v>32995</v>
          </cell>
          <cell r="D376">
            <v>31769</v>
          </cell>
          <cell r="E376">
            <v>35377</v>
          </cell>
        </row>
        <row r="377">
          <cell r="A377" t="str">
            <v>37-2021</v>
          </cell>
          <cell r="B377">
            <v>37427</v>
          </cell>
          <cell r="C377">
            <v>46884</v>
          </cell>
          <cell r="D377">
            <v>43104</v>
          </cell>
          <cell r="E377">
            <v>51612</v>
          </cell>
        </row>
        <row r="378">
          <cell r="A378" t="str">
            <v>37-3011</v>
          </cell>
          <cell r="B378">
            <v>31543</v>
          </cell>
          <cell r="C378">
            <v>38743</v>
          </cell>
          <cell r="D378">
            <v>38276</v>
          </cell>
          <cell r="E378">
            <v>42344</v>
          </cell>
        </row>
        <row r="379">
          <cell r="A379" t="str">
            <v>37-3013</v>
          </cell>
          <cell r="B379">
            <v>38775</v>
          </cell>
          <cell r="C379">
            <v>50746</v>
          </cell>
          <cell r="D379">
            <v>51632</v>
          </cell>
          <cell r="E379">
            <v>56731</v>
          </cell>
        </row>
        <row r="380">
          <cell r="A380" t="str">
            <v>37-3019</v>
          </cell>
          <cell r="B380">
            <v>35465</v>
          </cell>
          <cell r="C380">
            <v>48376</v>
          </cell>
          <cell r="D380">
            <v>49122</v>
          </cell>
          <cell r="E380">
            <v>54831</v>
          </cell>
        </row>
        <row r="381">
          <cell r="A381" t="str">
            <v>39-0000</v>
          </cell>
          <cell r="B381">
            <v>26516</v>
          </cell>
          <cell r="C381">
            <v>36699</v>
          </cell>
          <cell r="D381">
            <v>31017</v>
          </cell>
          <cell r="E381">
            <v>41791</v>
          </cell>
        </row>
        <row r="382">
          <cell r="A382" t="str">
            <v>39-1014</v>
          </cell>
          <cell r="B382">
            <v>33578</v>
          </cell>
          <cell r="C382">
            <v>52021</v>
          </cell>
          <cell r="D382">
            <v>44685</v>
          </cell>
          <cell r="E382">
            <v>61242</v>
          </cell>
        </row>
        <row r="383">
          <cell r="A383" t="str">
            <v>39-1022</v>
          </cell>
          <cell r="B383">
            <v>33347</v>
          </cell>
          <cell r="C383">
            <v>48039</v>
          </cell>
          <cell r="D383">
            <v>46756</v>
          </cell>
          <cell r="E383">
            <v>55385</v>
          </cell>
        </row>
        <row r="384">
          <cell r="A384" t="str">
            <v>39-2011</v>
          </cell>
          <cell r="B384">
            <v>30517</v>
          </cell>
          <cell r="C384">
            <v>35338</v>
          </cell>
          <cell r="D384">
            <v>33548</v>
          </cell>
          <cell r="E384">
            <v>37749</v>
          </cell>
        </row>
        <row r="385">
          <cell r="A385" t="str">
            <v>39-2021</v>
          </cell>
          <cell r="B385">
            <v>27425</v>
          </cell>
          <cell r="C385">
            <v>33683</v>
          </cell>
          <cell r="D385">
            <v>30251</v>
          </cell>
          <cell r="E385">
            <v>36812</v>
          </cell>
        </row>
        <row r="386">
          <cell r="A386" t="str">
            <v>39-3031</v>
          </cell>
          <cell r="B386">
            <v>26325</v>
          </cell>
          <cell r="C386">
            <v>30677</v>
          </cell>
          <cell r="D386">
            <v>27390</v>
          </cell>
          <cell r="E386">
            <v>32854</v>
          </cell>
        </row>
        <row r="387">
          <cell r="A387" t="str">
            <v>39-3091</v>
          </cell>
          <cell r="B387">
            <v>25213</v>
          </cell>
          <cell r="C387">
            <v>28813</v>
          </cell>
          <cell r="D387">
            <v>27435</v>
          </cell>
          <cell r="E387">
            <v>30613</v>
          </cell>
        </row>
        <row r="388">
          <cell r="A388" t="str">
            <v>39-3093</v>
          </cell>
          <cell r="B388">
            <v>25602</v>
          </cell>
          <cell r="C388">
            <v>28781</v>
          </cell>
          <cell r="D388">
            <v>26768</v>
          </cell>
          <cell r="E388">
            <v>30369</v>
          </cell>
        </row>
        <row r="389">
          <cell r="A389" t="str">
            <v>39-3099</v>
          </cell>
          <cell r="B389">
            <v>31074</v>
          </cell>
          <cell r="C389">
            <v>37981</v>
          </cell>
          <cell r="D389">
            <v>33540</v>
          </cell>
          <cell r="E389">
            <v>41434</v>
          </cell>
        </row>
        <row r="390">
          <cell r="A390" t="str">
            <v>39-5011</v>
          </cell>
          <cell r="B390">
            <v>30413</v>
          </cell>
          <cell r="C390">
            <v>47059</v>
          </cell>
          <cell r="D390">
            <v>48187</v>
          </cell>
          <cell r="E390">
            <v>55382</v>
          </cell>
        </row>
        <row r="391">
          <cell r="A391" t="str">
            <v>39-5012</v>
          </cell>
          <cell r="B391">
            <v>26685</v>
          </cell>
          <cell r="C391">
            <v>42954</v>
          </cell>
          <cell r="D391">
            <v>43069</v>
          </cell>
          <cell r="E391">
            <v>51087</v>
          </cell>
        </row>
        <row r="392">
          <cell r="A392" t="str">
            <v>39-5094</v>
          </cell>
          <cell r="B392">
            <v>30673</v>
          </cell>
          <cell r="C392">
            <v>46570</v>
          </cell>
          <cell r="D392">
            <v>36925</v>
          </cell>
          <cell r="E392">
            <v>54520</v>
          </cell>
        </row>
        <row r="393">
          <cell r="A393" t="str">
            <v>39-6011</v>
          </cell>
          <cell r="B393">
            <v>24911</v>
          </cell>
          <cell r="C393">
            <v>29743</v>
          </cell>
          <cell r="D393">
            <v>28446</v>
          </cell>
          <cell r="E393">
            <v>32160</v>
          </cell>
        </row>
        <row r="394">
          <cell r="A394" t="str">
            <v>39-6012</v>
          </cell>
          <cell r="B394">
            <v>28413</v>
          </cell>
          <cell r="C394">
            <v>31433</v>
          </cell>
          <cell r="D394">
            <v>31054</v>
          </cell>
          <cell r="E394">
            <v>32942</v>
          </cell>
        </row>
        <row r="395">
          <cell r="A395" t="str">
            <v>39-7010</v>
          </cell>
          <cell r="B395">
            <v>27148</v>
          </cell>
          <cell r="C395">
            <v>31829</v>
          </cell>
          <cell r="D395">
            <v>30696</v>
          </cell>
          <cell r="E395">
            <v>34170</v>
          </cell>
        </row>
        <row r="396">
          <cell r="A396" t="str">
            <v>39-9011</v>
          </cell>
          <cell r="B396">
            <v>27770</v>
          </cell>
          <cell r="C396">
            <v>32644</v>
          </cell>
          <cell r="D396">
            <v>31104</v>
          </cell>
          <cell r="E396">
            <v>35081</v>
          </cell>
        </row>
        <row r="397">
          <cell r="A397" t="str">
            <v>39-9031</v>
          </cell>
          <cell r="B397">
            <v>25544</v>
          </cell>
          <cell r="C397">
            <v>43407</v>
          </cell>
          <cell r="D397">
            <v>38211</v>
          </cell>
          <cell r="E397">
            <v>52339</v>
          </cell>
        </row>
        <row r="398">
          <cell r="A398" t="str">
            <v>39-9032</v>
          </cell>
          <cell r="B398">
            <v>26867</v>
          </cell>
          <cell r="C398">
            <v>35812</v>
          </cell>
          <cell r="D398">
            <v>31772</v>
          </cell>
          <cell r="E398">
            <v>40284</v>
          </cell>
        </row>
        <row r="399">
          <cell r="A399" t="str">
            <v>39-9041</v>
          </cell>
          <cell r="B399">
            <v>29791</v>
          </cell>
          <cell r="C399">
            <v>39364</v>
          </cell>
          <cell r="D399">
            <v>36489</v>
          </cell>
          <cell r="E399">
            <v>44150</v>
          </cell>
        </row>
        <row r="400">
          <cell r="A400" t="str">
            <v>39-9099</v>
          </cell>
          <cell r="B400">
            <v>26742</v>
          </cell>
          <cell r="C400">
            <v>33788</v>
          </cell>
          <cell r="D400">
            <v>32891</v>
          </cell>
          <cell r="E400">
            <v>37311</v>
          </cell>
        </row>
        <row r="401">
          <cell r="A401" t="str">
            <v>41-0000</v>
          </cell>
          <cell r="B401">
            <v>28283</v>
          </cell>
          <cell r="C401">
            <v>52640</v>
          </cell>
          <cell r="D401">
            <v>37237</v>
          </cell>
          <cell r="E401">
            <v>64818</v>
          </cell>
        </row>
        <row r="402">
          <cell r="A402" t="str">
            <v>41-1011</v>
          </cell>
          <cell r="B402">
            <v>33901</v>
          </cell>
          <cell r="C402">
            <v>52939</v>
          </cell>
          <cell r="D402">
            <v>47131</v>
          </cell>
          <cell r="E402">
            <v>62459</v>
          </cell>
        </row>
        <row r="403">
          <cell r="A403" t="str">
            <v>41-1012</v>
          </cell>
          <cell r="B403">
            <v>60699</v>
          </cell>
          <cell r="C403">
            <v>103876</v>
          </cell>
          <cell r="D403">
            <v>92411</v>
          </cell>
          <cell r="E403">
            <v>125465</v>
          </cell>
        </row>
        <row r="404">
          <cell r="A404" t="str">
            <v>41-2011</v>
          </cell>
          <cell r="B404">
            <v>26794</v>
          </cell>
          <cell r="C404">
            <v>30739</v>
          </cell>
          <cell r="D404">
            <v>29876</v>
          </cell>
          <cell r="E404">
            <v>32712</v>
          </cell>
        </row>
        <row r="405">
          <cell r="A405" t="str">
            <v>41-2021</v>
          </cell>
          <cell r="B405">
            <v>31693</v>
          </cell>
          <cell r="C405">
            <v>42797</v>
          </cell>
          <cell r="D405">
            <v>39102</v>
          </cell>
          <cell r="E405">
            <v>48348</v>
          </cell>
        </row>
        <row r="406">
          <cell r="A406" t="str">
            <v>41-2022</v>
          </cell>
          <cell r="B406">
            <v>29360</v>
          </cell>
          <cell r="C406">
            <v>46321</v>
          </cell>
          <cell r="D406">
            <v>39354</v>
          </cell>
          <cell r="E406">
            <v>54802</v>
          </cell>
        </row>
        <row r="407">
          <cell r="A407" t="str">
            <v>41-2031</v>
          </cell>
          <cell r="B407">
            <v>27131</v>
          </cell>
          <cell r="C407">
            <v>37706</v>
          </cell>
          <cell r="D407">
            <v>31779</v>
          </cell>
          <cell r="E407">
            <v>42994</v>
          </cell>
        </row>
        <row r="408">
          <cell r="A408" t="str">
            <v>41-3011</v>
          </cell>
          <cell r="B408">
            <v>32208</v>
          </cell>
          <cell r="C408">
            <v>63461</v>
          </cell>
          <cell r="D408">
            <v>60176</v>
          </cell>
          <cell r="E408">
            <v>79087</v>
          </cell>
        </row>
        <row r="409">
          <cell r="A409" t="str">
            <v>41-3021</v>
          </cell>
          <cell r="B409">
            <v>37423</v>
          </cell>
          <cell r="C409">
            <v>74428</v>
          </cell>
          <cell r="D409">
            <v>51732</v>
          </cell>
          <cell r="E409">
            <v>92931</v>
          </cell>
        </row>
        <row r="410">
          <cell r="A410" t="str">
            <v>41-3031</v>
          </cell>
          <cell r="B410">
            <v>43714</v>
          </cell>
          <cell r="C410">
            <v>79689</v>
          </cell>
          <cell r="D410">
            <v>66020</v>
          </cell>
          <cell r="E410">
            <v>97676</v>
          </cell>
        </row>
        <row r="411">
          <cell r="A411" t="str">
            <v>41-3041</v>
          </cell>
          <cell r="B411">
            <v>34413</v>
          </cell>
          <cell r="C411">
            <v>60864</v>
          </cell>
          <cell r="D411">
            <v>48298</v>
          </cell>
          <cell r="E411">
            <v>74090</v>
          </cell>
        </row>
        <row r="412">
          <cell r="A412" t="str">
            <v>41-3091</v>
          </cell>
          <cell r="B412">
            <v>41497</v>
          </cell>
          <cell r="C412">
            <v>70423</v>
          </cell>
          <cell r="D412">
            <v>56967</v>
          </cell>
          <cell r="E412">
            <v>84886</v>
          </cell>
        </row>
        <row r="413">
          <cell r="A413" t="str">
            <v>41-4011</v>
          </cell>
          <cell r="B413">
            <v>49653</v>
          </cell>
          <cell r="C413">
            <v>106583</v>
          </cell>
          <cell r="D413">
            <v>84572</v>
          </cell>
          <cell r="E413">
            <v>135050</v>
          </cell>
        </row>
        <row r="414">
          <cell r="A414" t="str">
            <v>41-4012</v>
          </cell>
          <cell r="B414">
            <v>44765</v>
          </cell>
          <cell r="C414">
            <v>85812</v>
          </cell>
          <cell r="D414">
            <v>71740</v>
          </cell>
          <cell r="E414">
            <v>106335</v>
          </cell>
        </row>
        <row r="415">
          <cell r="A415" t="str">
            <v>41-9011</v>
          </cell>
          <cell r="B415">
            <v>25941</v>
          </cell>
          <cell r="C415">
            <v>40029</v>
          </cell>
          <cell r="D415">
            <v>41607</v>
          </cell>
          <cell r="E415">
            <v>47073</v>
          </cell>
        </row>
        <row r="416">
          <cell r="A416" t="str">
            <v>41-9021</v>
          </cell>
          <cell r="B416">
            <v>39311</v>
          </cell>
          <cell r="C416">
            <v>57933</v>
          </cell>
          <cell r="D416">
            <v>53065</v>
          </cell>
          <cell r="E416">
            <v>67245</v>
          </cell>
        </row>
        <row r="417">
          <cell r="A417" t="str">
            <v>41-9022</v>
          </cell>
          <cell r="B417">
            <v>33677</v>
          </cell>
          <cell r="C417">
            <v>51859</v>
          </cell>
          <cell r="D417">
            <v>45246</v>
          </cell>
          <cell r="E417">
            <v>60950</v>
          </cell>
        </row>
        <row r="418">
          <cell r="A418" t="str">
            <v>41-9031</v>
          </cell>
          <cell r="B418">
            <v>79936</v>
          </cell>
          <cell r="C418">
            <v>115413</v>
          </cell>
          <cell r="D418">
            <v>112556</v>
          </cell>
          <cell r="E418">
            <v>133152</v>
          </cell>
        </row>
        <row r="419">
          <cell r="A419" t="str">
            <v>41-9041</v>
          </cell>
          <cell r="B419">
            <v>29464</v>
          </cell>
          <cell r="C419">
            <v>40322</v>
          </cell>
          <cell r="D419">
            <v>32130</v>
          </cell>
          <cell r="E419">
            <v>45751</v>
          </cell>
        </row>
        <row r="420">
          <cell r="A420" t="str">
            <v>41-9091</v>
          </cell>
          <cell r="B420">
            <v>24611</v>
          </cell>
          <cell r="C420">
            <v>35725</v>
          </cell>
          <cell r="D420">
            <v>30479</v>
          </cell>
          <cell r="E420">
            <v>41281</v>
          </cell>
        </row>
        <row r="421">
          <cell r="A421" t="str">
            <v>41-9099</v>
          </cell>
          <cell r="B421">
            <v>29564</v>
          </cell>
          <cell r="C421">
            <v>69516</v>
          </cell>
          <cell r="D421">
            <v>55959</v>
          </cell>
          <cell r="E421">
            <v>89492</v>
          </cell>
        </row>
        <row r="422">
          <cell r="A422" t="str">
            <v>43-0000</v>
          </cell>
          <cell r="B422">
            <v>32345</v>
          </cell>
          <cell r="C422">
            <v>48222</v>
          </cell>
          <cell r="D422">
            <v>42908</v>
          </cell>
          <cell r="E422">
            <v>56162</v>
          </cell>
        </row>
        <row r="423">
          <cell r="A423" t="str">
            <v>43-1011</v>
          </cell>
          <cell r="B423">
            <v>45024</v>
          </cell>
          <cell r="C423">
            <v>70079</v>
          </cell>
          <cell r="D423">
            <v>63981</v>
          </cell>
          <cell r="E423">
            <v>82606</v>
          </cell>
        </row>
        <row r="424">
          <cell r="A424" t="str">
            <v>43-2011</v>
          </cell>
          <cell r="B424">
            <v>31493</v>
          </cell>
          <cell r="C424">
            <v>35076</v>
          </cell>
          <cell r="D424">
            <v>32999</v>
          </cell>
          <cell r="E424">
            <v>36866</v>
          </cell>
        </row>
        <row r="425">
          <cell r="A425" t="str">
            <v>43-2021</v>
          </cell>
          <cell r="B425">
            <v>33708</v>
          </cell>
          <cell r="C425">
            <v>45077</v>
          </cell>
          <cell r="D425">
            <v>47008</v>
          </cell>
          <cell r="E425">
            <v>50761</v>
          </cell>
        </row>
        <row r="426">
          <cell r="A426" t="str">
            <v>43-3011</v>
          </cell>
          <cell r="B426">
            <v>33221</v>
          </cell>
          <cell r="C426">
            <v>42910</v>
          </cell>
          <cell r="D426">
            <v>39684</v>
          </cell>
          <cell r="E426">
            <v>47755</v>
          </cell>
        </row>
        <row r="427">
          <cell r="A427" t="str">
            <v>43-3021</v>
          </cell>
          <cell r="B427">
            <v>34755</v>
          </cell>
          <cell r="C427">
            <v>45755</v>
          </cell>
          <cell r="D427">
            <v>42837</v>
          </cell>
          <cell r="E427">
            <v>51255</v>
          </cell>
        </row>
        <row r="428">
          <cell r="A428" t="str">
            <v>43-3031</v>
          </cell>
          <cell r="B428">
            <v>36530</v>
          </cell>
          <cell r="C428">
            <v>52260</v>
          </cell>
          <cell r="D428">
            <v>49246</v>
          </cell>
          <cell r="E428">
            <v>60124</v>
          </cell>
        </row>
        <row r="429">
          <cell r="A429" t="str">
            <v>43-3051</v>
          </cell>
          <cell r="B429">
            <v>42827</v>
          </cell>
          <cell r="C429">
            <v>57634</v>
          </cell>
          <cell r="D429">
            <v>54075</v>
          </cell>
          <cell r="E429">
            <v>65038</v>
          </cell>
        </row>
        <row r="430">
          <cell r="A430" t="str">
            <v>43-3061</v>
          </cell>
          <cell r="B430">
            <v>38243</v>
          </cell>
          <cell r="C430">
            <v>50770</v>
          </cell>
          <cell r="D430">
            <v>50672</v>
          </cell>
          <cell r="E430">
            <v>57033</v>
          </cell>
        </row>
        <row r="431">
          <cell r="A431" t="str">
            <v>43-3071</v>
          </cell>
          <cell r="B431">
            <v>29397</v>
          </cell>
          <cell r="C431">
            <v>36477</v>
          </cell>
          <cell r="D431">
            <v>36800</v>
          </cell>
          <cell r="E431">
            <v>40017</v>
          </cell>
        </row>
        <row r="432">
          <cell r="A432" t="str">
            <v>43-3099</v>
          </cell>
          <cell r="B432">
            <v>38029</v>
          </cell>
          <cell r="C432">
            <v>41050</v>
          </cell>
          <cell r="D432">
            <v>38984</v>
          </cell>
          <cell r="E432">
            <v>42560</v>
          </cell>
        </row>
        <row r="433">
          <cell r="A433" t="str">
            <v>43-4011</v>
          </cell>
          <cell r="B433">
            <v>36394</v>
          </cell>
          <cell r="C433">
            <v>49489</v>
          </cell>
          <cell r="D433">
            <v>49835</v>
          </cell>
          <cell r="E433">
            <v>56037</v>
          </cell>
        </row>
        <row r="434">
          <cell r="A434" t="str">
            <v>43-4031</v>
          </cell>
          <cell r="B434">
            <v>31358</v>
          </cell>
          <cell r="C434">
            <v>42255</v>
          </cell>
          <cell r="D434">
            <v>37837</v>
          </cell>
          <cell r="E434">
            <v>47704</v>
          </cell>
        </row>
        <row r="435">
          <cell r="A435" t="str">
            <v>43-4041</v>
          </cell>
          <cell r="B435">
            <v>37009</v>
          </cell>
          <cell r="C435">
            <v>49672</v>
          </cell>
          <cell r="D435">
            <v>49224</v>
          </cell>
          <cell r="E435">
            <v>56004</v>
          </cell>
        </row>
        <row r="436">
          <cell r="A436" t="str">
            <v>43-4051</v>
          </cell>
          <cell r="B436">
            <v>31493</v>
          </cell>
          <cell r="C436">
            <v>44528</v>
          </cell>
          <cell r="D436">
            <v>40931</v>
          </cell>
          <cell r="E436">
            <v>51045</v>
          </cell>
        </row>
        <row r="437">
          <cell r="A437" t="str">
            <v>43-4061</v>
          </cell>
          <cell r="B437">
            <v>34484</v>
          </cell>
          <cell r="C437">
            <v>46327</v>
          </cell>
          <cell r="D437">
            <v>40799</v>
          </cell>
          <cell r="E437">
            <v>52248</v>
          </cell>
        </row>
        <row r="438">
          <cell r="A438" t="str">
            <v>43-4071</v>
          </cell>
          <cell r="B438">
            <v>31503</v>
          </cell>
          <cell r="C438">
            <v>47054</v>
          </cell>
          <cell r="D438">
            <v>46757</v>
          </cell>
          <cell r="E438">
            <v>54830</v>
          </cell>
        </row>
        <row r="439">
          <cell r="A439" t="str">
            <v>43-4081</v>
          </cell>
          <cell r="B439">
            <v>27598</v>
          </cell>
          <cell r="C439">
            <v>32092</v>
          </cell>
          <cell r="D439">
            <v>31301</v>
          </cell>
          <cell r="E439">
            <v>34339</v>
          </cell>
        </row>
        <row r="440">
          <cell r="A440" t="str">
            <v>43-4111</v>
          </cell>
          <cell r="B440">
            <v>29975</v>
          </cell>
          <cell r="C440">
            <v>38643</v>
          </cell>
          <cell r="D440">
            <v>38107</v>
          </cell>
          <cell r="E440">
            <v>42978</v>
          </cell>
        </row>
        <row r="441">
          <cell r="A441" t="str">
            <v>43-4121</v>
          </cell>
          <cell r="B441">
            <v>28134</v>
          </cell>
          <cell r="C441">
            <v>34615</v>
          </cell>
          <cell r="D441">
            <v>32116</v>
          </cell>
          <cell r="E441">
            <v>37855</v>
          </cell>
        </row>
        <row r="442">
          <cell r="A442" t="str">
            <v>43-4131</v>
          </cell>
          <cell r="B442">
            <v>39147</v>
          </cell>
          <cell r="C442">
            <v>50625</v>
          </cell>
          <cell r="D442">
            <v>50498</v>
          </cell>
          <cell r="E442">
            <v>56365</v>
          </cell>
        </row>
        <row r="443">
          <cell r="A443" t="str">
            <v>43-4141</v>
          </cell>
          <cell r="B443">
            <v>36065</v>
          </cell>
          <cell r="C443">
            <v>50399</v>
          </cell>
          <cell r="D443">
            <v>46870</v>
          </cell>
          <cell r="E443">
            <v>57566</v>
          </cell>
        </row>
        <row r="444">
          <cell r="A444" t="str">
            <v>43-4151</v>
          </cell>
          <cell r="B444">
            <v>36919</v>
          </cell>
          <cell r="C444">
            <v>49424</v>
          </cell>
          <cell r="D444">
            <v>52063</v>
          </cell>
          <cell r="E444">
            <v>55678</v>
          </cell>
        </row>
        <row r="445">
          <cell r="A445" t="str">
            <v>43-4161</v>
          </cell>
          <cell r="B445">
            <v>37270</v>
          </cell>
          <cell r="C445">
            <v>49784</v>
          </cell>
          <cell r="D445">
            <v>48320</v>
          </cell>
          <cell r="E445">
            <v>56041</v>
          </cell>
        </row>
        <row r="446">
          <cell r="A446" t="str">
            <v>43-4171</v>
          </cell>
          <cell r="B446">
            <v>27867</v>
          </cell>
          <cell r="C446">
            <v>35472</v>
          </cell>
          <cell r="D446">
            <v>35305</v>
          </cell>
          <cell r="E446">
            <v>39275</v>
          </cell>
        </row>
        <row r="447">
          <cell r="A447" t="str">
            <v>43-4181</v>
          </cell>
          <cell r="B447">
            <v>31320</v>
          </cell>
          <cell r="C447">
            <v>48053</v>
          </cell>
          <cell r="D447">
            <v>39782</v>
          </cell>
          <cell r="E447">
            <v>56420</v>
          </cell>
        </row>
        <row r="448">
          <cell r="A448" t="str">
            <v>43-4199</v>
          </cell>
          <cell r="B448">
            <v>40252</v>
          </cell>
          <cell r="C448">
            <v>49979</v>
          </cell>
          <cell r="D448">
            <v>49426</v>
          </cell>
          <cell r="E448">
            <v>54843</v>
          </cell>
        </row>
        <row r="449">
          <cell r="A449" t="str">
            <v>43-5011</v>
          </cell>
          <cell r="B449">
            <v>37401</v>
          </cell>
          <cell r="C449">
            <v>52917</v>
          </cell>
          <cell r="D449">
            <v>51898</v>
          </cell>
          <cell r="E449">
            <v>60675</v>
          </cell>
        </row>
        <row r="450">
          <cell r="A450" t="str">
            <v>43-5021</v>
          </cell>
          <cell r="B450">
            <v>30272</v>
          </cell>
          <cell r="C450">
            <v>38428</v>
          </cell>
          <cell r="D450">
            <v>39875</v>
          </cell>
          <cell r="E450">
            <v>42506</v>
          </cell>
        </row>
        <row r="451">
          <cell r="A451" t="str">
            <v>43-5031</v>
          </cell>
          <cell r="B451">
            <v>36876</v>
          </cell>
          <cell r="C451">
            <v>45599</v>
          </cell>
          <cell r="D451">
            <v>43110</v>
          </cell>
          <cell r="E451">
            <v>49960</v>
          </cell>
        </row>
        <row r="452">
          <cell r="A452" t="str">
            <v>43-5032</v>
          </cell>
          <cell r="B452">
            <v>34789</v>
          </cell>
          <cell r="C452">
            <v>55404</v>
          </cell>
          <cell r="D452">
            <v>48926</v>
          </cell>
          <cell r="E452">
            <v>65711</v>
          </cell>
        </row>
        <row r="453">
          <cell r="A453" t="str">
            <v>43-5041</v>
          </cell>
          <cell r="B453">
            <v>34248</v>
          </cell>
          <cell r="C453">
            <v>48525</v>
          </cell>
          <cell r="D453">
            <v>41925</v>
          </cell>
          <cell r="E453">
            <v>55662</v>
          </cell>
        </row>
        <row r="454">
          <cell r="A454" t="str">
            <v>43-5051</v>
          </cell>
          <cell r="B454">
            <v>46667</v>
          </cell>
          <cell r="C454">
            <v>59888</v>
          </cell>
          <cell r="D454">
            <v>60702</v>
          </cell>
          <cell r="E454">
            <v>66499</v>
          </cell>
        </row>
        <row r="455">
          <cell r="A455" t="str">
            <v>43-5052</v>
          </cell>
          <cell r="B455">
            <v>44294</v>
          </cell>
          <cell r="C455">
            <v>60457</v>
          </cell>
          <cell r="D455">
            <v>59025</v>
          </cell>
          <cell r="E455">
            <v>68539</v>
          </cell>
        </row>
        <row r="456">
          <cell r="A456" t="str">
            <v>43-5053</v>
          </cell>
          <cell r="B456">
            <v>40775</v>
          </cell>
          <cell r="C456">
            <v>54104</v>
          </cell>
          <cell r="D456">
            <v>52119</v>
          </cell>
          <cell r="E456">
            <v>60768</v>
          </cell>
        </row>
        <row r="457">
          <cell r="A457" t="str">
            <v>43-5061</v>
          </cell>
          <cell r="B457">
            <v>34356</v>
          </cell>
          <cell r="C457">
            <v>55228</v>
          </cell>
          <cell r="D457">
            <v>51355</v>
          </cell>
          <cell r="E457">
            <v>65664</v>
          </cell>
        </row>
        <row r="458">
          <cell r="A458" t="str">
            <v>43-5071</v>
          </cell>
          <cell r="B458">
            <v>31143</v>
          </cell>
          <cell r="C458">
            <v>43331</v>
          </cell>
          <cell r="D458">
            <v>41064</v>
          </cell>
          <cell r="E458">
            <v>49424</v>
          </cell>
        </row>
        <row r="459">
          <cell r="A459" t="str">
            <v>43-5111</v>
          </cell>
          <cell r="B459">
            <v>37415</v>
          </cell>
          <cell r="C459">
            <v>47343</v>
          </cell>
          <cell r="D459">
            <v>48807</v>
          </cell>
          <cell r="E459">
            <v>52307</v>
          </cell>
        </row>
        <row r="460">
          <cell r="A460" t="str">
            <v>43-6011</v>
          </cell>
          <cell r="B460">
            <v>45863</v>
          </cell>
          <cell r="C460">
            <v>66569</v>
          </cell>
          <cell r="D460">
            <v>64232</v>
          </cell>
          <cell r="E460">
            <v>76921</v>
          </cell>
        </row>
        <row r="461">
          <cell r="A461" t="str">
            <v>43-6012</v>
          </cell>
          <cell r="B461">
            <v>40629</v>
          </cell>
          <cell r="C461">
            <v>58331</v>
          </cell>
          <cell r="D461">
            <v>53163</v>
          </cell>
          <cell r="E461">
            <v>67183</v>
          </cell>
        </row>
        <row r="462">
          <cell r="A462" t="str">
            <v>43-6013</v>
          </cell>
          <cell r="B462">
            <v>31526</v>
          </cell>
          <cell r="C462">
            <v>40570</v>
          </cell>
          <cell r="D462">
            <v>39517</v>
          </cell>
          <cell r="E462">
            <v>45092</v>
          </cell>
        </row>
        <row r="463">
          <cell r="A463" t="str">
            <v>43-6014</v>
          </cell>
          <cell r="B463">
            <v>31094</v>
          </cell>
          <cell r="C463">
            <v>43589</v>
          </cell>
          <cell r="D463">
            <v>40740</v>
          </cell>
          <cell r="E463">
            <v>49836</v>
          </cell>
        </row>
        <row r="464">
          <cell r="A464" t="str">
            <v>43-9021</v>
          </cell>
          <cell r="B464">
            <v>29902</v>
          </cell>
          <cell r="C464">
            <v>36718</v>
          </cell>
          <cell r="D464">
            <v>36037</v>
          </cell>
          <cell r="E464">
            <v>40126</v>
          </cell>
        </row>
        <row r="465">
          <cell r="A465" t="str">
            <v>43-9022</v>
          </cell>
          <cell r="B465">
            <v>32241</v>
          </cell>
          <cell r="C465">
            <v>41483</v>
          </cell>
          <cell r="D465">
            <v>39439</v>
          </cell>
          <cell r="E465">
            <v>46104</v>
          </cell>
        </row>
        <row r="466">
          <cell r="A466" t="str">
            <v>43-9031</v>
          </cell>
          <cell r="B466">
            <v>42094</v>
          </cell>
          <cell r="C466">
            <v>47032</v>
          </cell>
          <cell r="D466">
            <v>46138</v>
          </cell>
          <cell r="E466">
            <v>49502</v>
          </cell>
        </row>
        <row r="467">
          <cell r="A467" t="str">
            <v>43-9041</v>
          </cell>
          <cell r="B467">
            <v>33769</v>
          </cell>
          <cell r="C467">
            <v>49242</v>
          </cell>
          <cell r="D467">
            <v>47091</v>
          </cell>
          <cell r="E467">
            <v>56979</v>
          </cell>
        </row>
        <row r="468">
          <cell r="A468" t="str">
            <v>43-9051</v>
          </cell>
          <cell r="B468">
            <v>31397</v>
          </cell>
          <cell r="C468">
            <v>38168</v>
          </cell>
          <cell r="D468">
            <v>37839</v>
          </cell>
          <cell r="E468">
            <v>41554</v>
          </cell>
        </row>
        <row r="469">
          <cell r="A469" t="str">
            <v>43-9061</v>
          </cell>
          <cell r="B469">
            <v>30482</v>
          </cell>
          <cell r="C469">
            <v>46918</v>
          </cell>
          <cell r="D469">
            <v>40709</v>
          </cell>
          <cell r="E469">
            <v>55135</v>
          </cell>
        </row>
        <row r="470">
          <cell r="A470" t="str">
            <v>43-9071</v>
          </cell>
          <cell r="B470">
            <v>31541</v>
          </cell>
          <cell r="C470">
            <v>36873</v>
          </cell>
          <cell r="D470">
            <v>34683</v>
          </cell>
          <cell r="E470">
            <v>39538</v>
          </cell>
        </row>
        <row r="471">
          <cell r="A471" t="str">
            <v>43-9081</v>
          </cell>
          <cell r="B471">
            <v>32202</v>
          </cell>
          <cell r="C471">
            <v>39504</v>
          </cell>
          <cell r="D471">
            <v>35443</v>
          </cell>
          <cell r="E471">
            <v>43157</v>
          </cell>
        </row>
        <row r="472">
          <cell r="A472" t="str">
            <v>43-9111</v>
          </cell>
          <cell r="B472">
            <v>48207</v>
          </cell>
          <cell r="C472">
            <v>65164</v>
          </cell>
          <cell r="D472">
            <v>62445</v>
          </cell>
          <cell r="E472">
            <v>73643</v>
          </cell>
        </row>
        <row r="473">
          <cell r="A473" t="str">
            <v>43-9199</v>
          </cell>
          <cell r="B473">
            <v>31957</v>
          </cell>
          <cell r="C473">
            <v>48917</v>
          </cell>
          <cell r="D473">
            <v>48720</v>
          </cell>
          <cell r="E473">
            <v>57398</v>
          </cell>
        </row>
        <row r="474">
          <cell r="A474" t="str">
            <v>45-0000</v>
          </cell>
          <cell r="B474">
            <v>32174</v>
          </cell>
          <cell r="C474">
            <v>43702</v>
          </cell>
          <cell r="D474">
            <v>40010</v>
          </cell>
          <cell r="E474">
            <v>49467</v>
          </cell>
        </row>
        <row r="475">
          <cell r="A475" t="str">
            <v>45-2011</v>
          </cell>
          <cell r="B475">
            <v>40682</v>
          </cell>
          <cell r="C475">
            <v>52366</v>
          </cell>
          <cell r="D475">
            <v>44140</v>
          </cell>
          <cell r="E475">
            <v>58207</v>
          </cell>
        </row>
        <row r="476">
          <cell r="A476" t="str">
            <v>45-2092</v>
          </cell>
          <cell r="B476">
            <v>31273</v>
          </cell>
          <cell r="C476">
            <v>39589</v>
          </cell>
          <cell r="D476">
            <v>38502</v>
          </cell>
          <cell r="E476">
            <v>43747</v>
          </cell>
        </row>
        <row r="477">
          <cell r="A477" t="str">
            <v>45-2093</v>
          </cell>
          <cell r="B477">
            <v>29033</v>
          </cell>
          <cell r="C477">
            <v>36436</v>
          </cell>
          <cell r="D477">
            <v>35730</v>
          </cell>
          <cell r="E477">
            <v>40138</v>
          </cell>
        </row>
        <row r="478">
          <cell r="A478" t="str">
            <v>47-0000</v>
          </cell>
          <cell r="B478">
            <v>43201</v>
          </cell>
          <cell r="C478">
            <v>68425</v>
          </cell>
          <cell r="D478">
            <v>65562</v>
          </cell>
          <cell r="E478">
            <v>81037</v>
          </cell>
        </row>
        <row r="479">
          <cell r="A479" t="str">
            <v>47-1011</v>
          </cell>
          <cell r="B479">
            <v>62948</v>
          </cell>
          <cell r="C479">
            <v>87685</v>
          </cell>
          <cell r="D479">
            <v>87990</v>
          </cell>
          <cell r="E479">
            <v>100055</v>
          </cell>
        </row>
        <row r="480">
          <cell r="A480" t="str">
            <v>47-2021</v>
          </cell>
          <cell r="B480">
            <v>52987</v>
          </cell>
          <cell r="C480">
            <v>72822</v>
          </cell>
          <cell r="D480">
            <v>79900</v>
          </cell>
          <cell r="E480">
            <v>82740</v>
          </cell>
        </row>
        <row r="481">
          <cell r="A481" t="str">
            <v>47-2031</v>
          </cell>
          <cell r="B481">
            <v>43648</v>
          </cell>
          <cell r="C481">
            <v>65983</v>
          </cell>
          <cell r="D481">
            <v>63348</v>
          </cell>
          <cell r="E481">
            <v>77152</v>
          </cell>
        </row>
        <row r="482">
          <cell r="A482" t="str">
            <v>47-2041</v>
          </cell>
          <cell r="B482">
            <v>38505</v>
          </cell>
          <cell r="C482">
            <v>60118</v>
          </cell>
          <cell r="D482">
            <v>61998</v>
          </cell>
          <cell r="E482">
            <v>70925</v>
          </cell>
        </row>
        <row r="483">
          <cell r="A483" t="str">
            <v>47-2042</v>
          </cell>
          <cell r="B483">
            <v>44091</v>
          </cell>
          <cell r="C483">
            <v>70400</v>
          </cell>
          <cell r="D483">
            <v>81647</v>
          </cell>
          <cell r="E483">
            <v>83554</v>
          </cell>
        </row>
        <row r="484">
          <cell r="A484" t="str">
            <v>47-2043</v>
          </cell>
          <cell r="B484">
            <v>42691</v>
          </cell>
          <cell r="C484">
            <v>62625</v>
          </cell>
          <cell r="D484">
            <v>68291</v>
          </cell>
          <cell r="E484">
            <v>72593</v>
          </cell>
        </row>
        <row r="485">
          <cell r="A485" t="str">
            <v>47-2044</v>
          </cell>
          <cell r="B485">
            <v>42420</v>
          </cell>
          <cell r="C485">
            <v>63906</v>
          </cell>
          <cell r="D485">
            <v>62955</v>
          </cell>
          <cell r="E485">
            <v>74649</v>
          </cell>
        </row>
        <row r="486">
          <cell r="A486" t="str">
            <v>47-2051</v>
          </cell>
          <cell r="B486">
            <v>44476</v>
          </cell>
          <cell r="C486">
            <v>62884</v>
          </cell>
          <cell r="D486">
            <v>58781</v>
          </cell>
          <cell r="E486">
            <v>72089</v>
          </cell>
        </row>
        <row r="487">
          <cell r="A487" t="str">
            <v>47-2061</v>
          </cell>
          <cell r="B487">
            <v>38230</v>
          </cell>
          <cell r="C487">
            <v>59858</v>
          </cell>
          <cell r="D487">
            <v>55857</v>
          </cell>
          <cell r="E487">
            <v>70671</v>
          </cell>
        </row>
        <row r="488">
          <cell r="A488" t="str">
            <v>47-2071</v>
          </cell>
          <cell r="B488">
            <v>46050</v>
          </cell>
          <cell r="C488">
            <v>65870</v>
          </cell>
          <cell r="D488">
            <v>64428</v>
          </cell>
          <cell r="E488">
            <v>75780</v>
          </cell>
        </row>
        <row r="489">
          <cell r="A489" t="str">
            <v>47-2073</v>
          </cell>
          <cell r="B489">
            <v>48390</v>
          </cell>
          <cell r="C489">
            <v>73610</v>
          </cell>
          <cell r="D489">
            <v>81146</v>
          </cell>
          <cell r="E489">
            <v>86221</v>
          </cell>
        </row>
        <row r="490">
          <cell r="A490" t="str">
            <v>47-2081</v>
          </cell>
          <cell r="B490">
            <v>42911</v>
          </cell>
          <cell r="C490">
            <v>59582</v>
          </cell>
          <cell r="D490">
            <v>59140</v>
          </cell>
          <cell r="E490">
            <v>67917</v>
          </cell>
        </row>
        <row r="491">
          <cell r="A491" t="str">
            <v>47-2082</v>
          </cell>
          <cell r="B491">
            <v>61655</v>
          </cell>
          <cell r="C491">
            <v>74460</v>
          </cell>
          <cell r="D491">
            <v>79401</v>
          </cell>
          <cell r="E491">
            <v>80861</v>
          </cell>
        </row>
        <row r="492">
          <cell r="A492" t="str">
            <v>47-2111</v>
          </cell>
          <cell r="B492">
            <v>48229</v>
          </cell>
          <cell r="C492">
            <v>73009</v>
          </cell>
          <cell r="D492">
            <v>70447</v>
          </cell>
          <cell r="E492">
            <v>85400</v>
          </cell>
        </row>
        <row r="493">
          <cell r="A493" t="str">
            <v>47-2121</v>
          </cell>
          <cell r="B493">
            <v>43699</v>
          </cell>
          <cell r="C493">
            <v>63145</v>
          </cell>
          <cell r="D493">
            <v>63945</v>
          </cell>
          <cell r="E493">
            <v>72868</v>
          </cell>
        </row>
        <row r="494">
          <cell r="A494" t="str">
            <v>47-2131</v>
          </cell>
          <cell r="B494">
            <v>31092</v>
          </cell>
          <cell r="C494">
            <v>63366</v>
          </cell>
          <cell r="D494">
            <v>64604</v>
          </cell>
          <cell r="E494">
            <v>79502</v>
          </cell>
        </row>
        <row r="495">
          <cell r="A495" t="str">
            <v>47-2132</v>
          </cell>
          <cell r="B495">
            <v>43447</v>
          </cell>
          <cell r="C495">
            <v>67928</v>
          </cell>
          <cell r="D495">
            <v>54971</v>
          </cell>
          <cell r="E495">
            <v>80169</v>
          </cell>
        </row>
        <row r="496">
          <cell r="A496" t="str">
            <v>47-2141</v>
          </cell>
          <cell r="B496">
            <v>46057</v>
          </cell>
          <cell r="C496">
            <v>62933</v>
          </cell>
          <cell r="D496">
            <v>63125</v>
          </cell>
          <cell r="E496">
            <v>71371</v>
          </cell>
        </row>
        <row r="497">
          <cell r="A497" t="str">
            <v>47-2152</v>
          </cell>
          <cell r="B497">
            <v>46173</v>
          </cell>
          <cell r="C497">
            <v>77343</v>
          </cell>
          <cell r="D497">
            <v>78554</v>
          </cell>
          <cell r="E497">
            <v>92928</v>
          </cell>
        </row>
        <row r="498">
          <cell r="A498" t="str">
            <v>47-2161</v>
          </cell>
          <cell r="B498">
            <v>61389</v>
          </cell>
          <cell r="C498">
            <v>73170</v>
          </cell>
          <cell r="D498">
            <v>78460</v>
          </cell>
          <cell r="E498">
            <v>79061</v>
          </cell>
        </row>
        <row r="499">
          <cell r="A499" t="str">
            <v>47-2181</v>
          </cell>
          <cell r="B499">
            <v>37280</v>
          </cell>
          <cell r="C499">
            <v>54147</v>
          </cell>
          <cell r="D499">
            <v>51083</v>
          </cell>
          <cell r="E499">
            <v>62581</v>
          </cell>
        </row>
        <row r="500">
          <cell r="A500" t="str">
            <v>47-2211</v>
          </cell>
          <cell r="B500">
            <v>42210</v>
          </cell>
          <cell r="C500">
            <v>76644</v>
          </cell>
          <cell r="D500">
            <v>88554</v>
          </cell>
          <cell r="E500">
            <v>93860</v>
          </cell>
        </row>
        <row r="501">
          <cell r="A501" t="str">
            <v>47-2221</v>
          </cell>
          <cell r="B501">
            <v>48545</v>
          </cell>
          <cell r="C501">
            <v>69683</v>
          </cell>
          <cell r="D501">
            <v>75531</v>
          </cell>
          <cell r="E501">
            <v>80251</v>
          </cell>
        </row>
        <row r="502">
          <cell r="A502" t="str">
            <v>47-3011</v>
          </cell>
          <cell r="B502">
            <v>51428</v>
          </cell>
          <cell r="C502">
            <v>64338</v>
          </cell>
          <cell r="D502">
            <v>65067</v>
          </cell>
          <cell r="E502">
            <v>70792</v>
          </cell>
        </row>
        <row r="503">
          <cell r="A503" t="str">
            <v>47-3015</v>
          </cell>
          <cell r="B503">
            <v>31793</v>
          </cell>
          <cell r="C503">
            <v>50430</v>
          </cell>
          <cell r="D503">
            <v>41648</v>
          </cell>
          <cell r="E503">
            <v>59749</v>
          </cell>
        </row>
        <row r="504">
          <cell r="A504" t="str">
            <v>47-4011</v>
          </cell>
          <cell r="B504">
            <v>46663</v>
          </cell>
          <cell r="C504">
            <v>63526</v>
          </cell>
          <cell r="D504">
            <v>60650</v>
          </cell>
          <cell r="E504">
            <v>71958</v>
          </cell>
        </row>
        <row r="505">
          <cell r="A505" t="str">
            <v>47-4041</v>
          </cell>
          <cell r="B505">
            <v>39302</v>
          </cell>
          <cell r="C505">
            <v>72436</v>
          </cell>
          <cell r="D505">
            <v>80032</v>
          </cell>
          <cell r="E505">
            <v>89002</v>
          </cell>
        </row>
        <row r="506">
          <cell r="A506" t="str">
            <v>47-4051</v>
          </cell>
          <cell r="B506">
            <v>35564</v>
          </cell>
          <cell r="C506">
            <v>43202</v>
          </cell>
          <cell r="D506">
            <v>41342</v>
          </cell>
          <cell r="E506">
            <v>47021</v>
          </cell>
        </row>
        <row r="507">
          <cell r="A507" t="str">
            <v>47-4071</v>
          </cell>
          <cell r="B507">
            <v>35954</v>
          </cell>
          <cell r="C507">
            <v>47711</v>
          </cell>
          <cell r="D507">
            <v>47652</v>
          </cell>
          <cell r="E507">
            <v>53590</v>
          </cell>
        </row>
        <row r="508">
          <cell r="A508" t="str">
            <v>47-4090</v>
          </cell>
          <cell r="B508">
            <v>38950</v>
          </cell>
          <cell r="C508">
            <v>51697</v>
          </cell>
          <cell r="D508">
            <v>42838</v>
          </cell>
          <cell r="E508">
            <v>58071</v>
          </cell>
        </row>
        <row r="509">
          <cell r="A509" t="str">
            <v>47-5032</v>
          </cell>
          <cell r="B509">
            <v>53516</v>
          </cell>
          <cell r="C509">
            <v>67590</v>
          </cell>
          <cell r="D509">
            <v>61552</v>
          </cell>
          <cell r="E509">
            <v>74627</v>
          </cell>
        </row>
        <row r="510">
          <cell r="A510" t="str">
            <v>49-0000</v>
          </cell>
          <cell r="B510">
            <v>38306</v>
          </cell>
          <cell r="C510">
            <v>61095</v>
          </cell>
          <cell r="D510">
            <v>55059</v>
          </cell>
          <cell r="E510">
            <v>72489</v>
          </cell>
        </row>
        <row r="511">
          <cell r="A511" t="str">
            <v>49-1011</v>
          </cell>
          <cell r="B511">
            <v>52419</v>
          </cell>
          <cell r="C511">
            <v>78168</v>
          </cell>
          <cell r="D511">
            <v>73770</v>
          </cell>
          <cell r="E511">
            <v>91043</v>
          </cell>
        </row>
        <row r="512">
          <cell r="A512" t="str">
            <v>49-2011</v>
          </cell>
          <cell r="B512">
            <v>36722</v>
          </cell>
          <cell r="C512">
            <v>46845</v>
          </cell>
          <cell r="D512">
            <v>43105</v>
          </cell>
          <cell r="E512">
            <v>51906</v>
          </cell>
        </row>
        <row r="513">
          <cell r="A513" t="str">
            <v>49-2021</v>
          </cell>
          <cell r="B513">
            <v>40561</v>
          </cell>
          <cell r="C513">
            <v>57154</v>
          </cell>
          <cell r="D513">
            <v>49205</v>
          </cell>
          <cell r="E513">
            <v>65452</v>
          </cell>
        </row>
        <row r="514">
          <cell r="A514" t="str">
            <v>49-2022</v>
          </cell>
          <cell r="B514">
            <v>51026</v>
          </cell>
          <cell r="C514">
            <v>69548</v>
          </cell>
          <cell r="D514">
            <v>66084</v>
          </cell>
          <cell r="E514">
            <v>78810</v>
          </cell>
        </row>
        <row r="515">
          <cell r="A515" t="str">
            <v>49-2091</v>
          </cell>
          <cell r="B515">
            <v>82218</v>
          </cell>
          <cell r="C515">
            <v>89616</v>
          </cell>
          <cell r="D515">
            <v>91959</v>
          </cell>
          <cell r="E515">
            <v>93316</v>
          </cell>
        </row>
        <row r="516">
          <cell r="A516" t="str">
            <v>49-2094</v>
          </cell>
          <cell r="B516">
            <v>34061</v>
          </cell>
          <cell r="C516">
            <v>51368</v>
          </cell>
          <cell r="D516">
            <v>40383</v>
          </cell>
          <cell r="E516">
            <v>60022</v>
          </cell>
        </row>
        <row r="517">
          <cell r="A517" t="str">
            <v>49-2097</v>
          </cell>
          <cell r="B517">
            <v>36606</v>
          </cell>
          <cell r="C517">
            <v>49245</v>
          </cell>
          <cell r="D517">
            <v>44927</v>
          </cell>
          <cell r="E517">
            <v>55564</v>
          </cell>
        </row>
        <row r="518">
          <cell r="A518" t="str">
            <v>49-2098</v>
          </cell>
          <cell r="B518">
            <v>43202</v>
          </cell>
          <cell r="C518">
            <v>60987</v>
          </cell>
          <cell r="D518">
            <v>63403</v>
          </cell>
          <cell r="E518">
            <v>69879</v>
          </cell>
        </row>
        <row r="519">
          <cell r="A519" t="str">
            <v>49-3011</v>
          </cell>
          <cell r="B519">
            <v>53486</v>
          </cell>
          <cell r="C519">
            <v>83755</v>
          </cell>
          <cell r="D519">
            <v>92147</v>
          </cell>
          <cell r="E519">
            <v>98890</v>
          </cell>
        </row>
        <row r="520">
          <cell r="A520" t="str">
            <v>49-3021</v>
          </cell>
          <cell r="B520">
            <v>42196</v>
          </cell>
          <cell r="C520">
            <v>60092</v>
          </cell>
          <cell r="D520">
            <v>55656</v>
          </cell>
          <cell r="E520">
            <v>69039</v>
          </cell>
        </row>
        <row r="521">
          <cell r="A521" t="str">
            <v>49-3023</v>
          </cell>
          <cell r="B521">
            <v>33620</v>
          </cell>
          <cell r="C521">
            <v>51505</v>
          </cell>
          <cell r="D521">
            <v>50388</v>
          </cell>
          <cell r="E521">
            <v>60448</v>
          </cell>
        </row>
        <row r="522">
          <cell r="A522" t="str">
            <v>49-3031</v>
          </cell>
          <cell r="B522">
            <v>42590</v>
          </cell>
          <cell r="C522">
            <v>59504</v>
          </cell>
          <cell r="D522">
            <v>56287</v>
          </cell>
          <cell r="E522">
            <v>67962</v>
          </cell>
        </row>
        <row r="523">
          <cell r="A523" t="str">
            <v>49-3042</v>
          </cell>
          <cell r="B523">
            <v>46441</v>
          </cell>
          <cell r="C523">
            <v>65719</v>
          </cell>
          <cell r="D523">
            <v>68158</v>
          </cell>
          <cell r="E523">
            <v>75357</v>
          </cell>
        </row>
        <row r="524">
          <cell r="A524" t="str">
            <v>49-3051</v>
          </cell>
          <cell r="B524">
            <v>42994</v>
          </cell>
          <cell r="C524">
            <v>54927</v>
          </cell>
          <cell r="D524">
            <v>56040</v>
          </cell>
          <cell r="E524">
            <v>60895</v>
          </cell>
        </row>
        <row r="525">
          <cell r="A525" t="str">
            <v>49-3053</v>
          </cell>
          <cell r="B525">
            <v>34673</v>
          </cell>
          <cell r="C525">
            <v>42988</v>
          </cell>
          <cell r="D525">
            <v>40574</v>
          </cell>
          <cell r="E525">
            <v>47146</v>
          </cell>
        </row>
        <row r="526">
          <cell r="A526" t="str">
            <v>49-3093</v>
          </cell>
          <cell r="B526">
            <v>32536</v>
          </cell>
          <cell r="C526">
            <v>39978</v>
          </cell>
          <cell r="D526">
            <v>39265</v>
          </cell>
          <cell r="E526">
            <v>43700</v>
          </cell>
        </row>
        <row r="527">
          <cell r="A527" t="str">
            <v>49-9011</v>
          </cell>
          <cell r="B527">
            <v>41648</v>
          </cell>
          <cell r="C527">
            <v>63325</v>
          </cell>
          <cell r="D527">
            <v>57946</v>
          </cell>
          <cell r="E527">
            <v>74164</v>
          </cell>
        </row>
        <row r="528">
          <cell r="A528" t="str">
            <v>49-9012</v>
          </cell>
          <cell r="B528">
            <v>65492</v>
          </cell>
          <cell r="C528">
            <v>93157</v>
          </cell>
          <cell r="D528">
            <v>98677</v>
          </cell>
          <cell r="E528">
            <v>106990</v>
          </cell>
        </row>
        <row r="529">
          <cell r="A529" t="str">
            <v>49-9021</v>
          </cell>
          <cell r="B529">
            <v>42966</v>
          </cell>
          <cell r="C529">
            <v>69752</v>
          </cell>
          <cell r="D529">
            <v>64268</v>
          </cell>
          <cell r="E529">
            <v>83145</v>
          </cell>
        </row>
        <row r="530">
          <cell r="A530" t="str">
            <v>49-9031</v>
          </cell>
          <cell r="B530">
            <v>42918</v>
          </cell>
          <cell r="C530">
            <v>59758</v>
          </cell>
          <cell r="D530">
            <v>51155</v>
          </cell>
          <cell r="E530">
            <v>68179</v>
          </cell>
        </row>
        <row r="531">
          <cell r="A531" t="str">
            <v>49-9041</v>
          </cell>
          <cell r="B531">
            <v>47303</v>
          </cell>
          <cell r="C531">
            <v>67803</v>
          </cell>
          <cell r="D531">
            <v>67842</v>
          </cell>
          <cell r="E531">
            <v>78053</v>
          </cell>
        </row>
        <row r="532">
          <cell r="A532" t="str">
            <v>49-9043</v>
          </cell>
          <cell r="B532">
            <v>42063</v>
          </cell>
          <cell r="C532">
            <v>66640</v>
          </cell>
          <cell r="D532">
            <v>57790</v>
          </cell>
          <cell r="E532">
            <v>78928</v>
          </cell>
        </row>
        <row r="533">
          <cell r="A533" t="str">
            <v>49-9044</v>
          </cell>
          <cell r="B533">
            <v>47195</v>
          </cell>
          <cell r="C533">
            <v>63960</v>
          </cell>
          <cell r="D533">
            <v>59783</v>
          </cell>
          <cell r="E533">
            <v>72342</v>
          </cell>
        </row>
        <row r="534">
          <cell r="A534" t="str">
            <v>49-9051</v>
          </cell>
          <cell r="B534">
            <v>50412</v>
          </cell>
          <cell r="C534">
            <v>84544</v>
          </cell>
          <cell r="D534">
            <v>84806</v>
          </cell>
          <cell r="E534">
            <v>101608</v>
          </cell>
        </row>
        <row r="535">
          <cell r="A535" t="str">
            <v>49-9052</v>
          </cell>
          <cell r="B535">
            <v>44754</v>
          </cell>
          <cell r="C535">
            <v>64185</v>
          </cell>
          <cell r="D535">
            <v>63740</v>
          </cell>
          <cell r="E535">
            <v>73900</v>
          </cell>
        </row>
        <row r="536">
          <cell r="A536" t="str">
            <v>49-9062</v>
          </cell>
          <cell r="B536">
            <v>46558</v>
          </cell>
          <cell r="C536">
            <v>75222</v>
          </cell>
          <cell r="D536">
            <v>69658</v>
          </cell>
          <cell r="E536">
            <v>89555</v>
          </cell>
        </row>
        <row r="537">
          <cell r="A537" t="str">
            <v>49-9063</v>
          </cell>
          <cell r="B537">
            <v>29781</v>
          </cell>
          <cell r="C537">
            <v>35494</v>
          </cell>
          <cell r="D537">
            <v>30784</v>
          </cell>
          <cell r="E537">
            <v>38351</v>
          </cell>
        </row>
        <row r="538">
          <cell r="A538" t="str">
            <v>49-9071</v>
          </cell>
          <cell r="B538">
            <v>35366</v>
          </cell>
          <cell r="C538">
            <v>53944</v>
          </cell>
          <cell r="D538">
            <v>50856</v>
          </cell>
          <cell r="E538">
            <v>63232</v>
          </cell>
        </row>
        <row r="539">
          <cell r="A539" t="str">
            <v>49-9091</v>
          </cell>
          <cell r="B539">
            <v>32636</v>
          </cell>
          <cell r="C539">
            <v>43264</v>
          </cell>
          <cell r="D539">
            <v>40277</v>
          </cell>
          <cell r="E539">
            <v>48577</v>
          </cell>
        </row>
        <row r="540">
          <cell r="A540" t="str">
            <v>49-9094</v>
          </cell>
          <cell r="B540">
            <v>36284</v>
          </cell>
          <cell r="C540">
            <v>56212</v>
          </cell>
          <cell r="D540">
            <v>49585</v>
          </cell>
          <cell r="E540">
            <v>66175</v>
          </cell>
        </row>
        <row r="541">
          <cell r="A541" t="str">
            <v>49-9098</v>
          </cell>
          <cell r="B541">
            <v>40236</v>
          </cell>
          <cell r="C541">
            <v>59117</v>
          </cell>
          <cell r="D541">
            <v>66133</v>
          </cell>
          <cell r="E541">
            <v>68558</v>
          </cell>
        </row>
        <row r="542">
          <cell r="A542" t="str">
            <v>49-9099</v>
          </cell>
          <cell r="B542">
            <v>35071</v>
          </cell>
          <cell r="C542">
            <v>56790</v>
          </cell>
          <cell r="D542">
            <v>56382</v>
          </cell>
          <cell r="E542">
            <v>67651</v>
          </cell>
        </row>
        <row r="543">
          <cell r="A543" t="str">
            <v>51-0000</v>
          </cell>
          <cell r="B543">
            <v>33702</v>
          </cell>
          <cell r="C543">
            <v>50087</v>
          </cell>
          <cell r="D543">
            <v>45896</v>
          </cell>
          <cell r="E543">
            <v>58279</v>
          </cell>
        </row>
        <row r="544">
          <cell r="A544" t="str">
            <v>51-1011</v>
          </cell>
          <cell r="B544">
            <v>48992</v>
          </cell>
          <cell r="C544">
            <v>74221</v>
          </cell>
          <cell r="D544">
            <v>68207</v>
          </cell>
          <cell r="E544">
            <v>86836</v>
          </cell>
        </row>
        <row r="545">
          <cell r="A545" t="str">
            <v>51-2028</v>
          </cell>
          <cell r="B545">
            <v>34771</v>
          </cell>
          <cell r="C545">
            <v>45259</v>
          </cell>
          <cell r="D545">
            <v>42832</v>
          </cell>
          <cell r="E545">
            <v>50503</v>
          </cell>
        </row>
        <row r="546">
          <cell r="A546" t="str">
            <v>51-2041</v>
          </cell>
          <cell r="B546">
            <v>43600</v>
          </cell>
          <cell r="C546">
            <v>54972</v>
          </cell>
          <cell r="D546">
            <v>58744</v>
          </cell>
          <cell r="E546">
            <v>60657</v>
          </cell>
        </row>
        <row r="547">
          <cell r="A547" t="str">
            <v>51-2090</v>
          </cell>
          <cell r="B547">
            <v>33586</v>
          </cell>
          <cell r="C547">
            <v>47021</v>
          </cell>
          <cell r="D547">
            <v>43867</v>
          </cell>
          <cell r="E547">
            <v>53738</v>
          </cell>
        </row>
        <row r="548">
          <cell r="A548" t="str">
            <v>51-3011</v>
          </cell>
          <cell r="B548">
            <v>28609</v>
          </cell>
          <cell r="C548">
            <v>34556</v>
          </cell>
          <cell r="D548">
            <v>33824</v>
          </cell>
          <cell r="E548">
            <v>37528</v>
          </cell>
        </row>
        <row r="549">
          <cell r="A549" t="str">
            <v>51-3021</v>
          </cell>
          <cell r="B549">
            <v>27861</v>
          </cell>
          <cell r="C549">
            <v>38103</v>
          </cell>
          <cell r="D549">
            <v>32597</v>
          </cell>
          <cell r="E549">
            <v>43223</v>
          </cell>
        </row>
        <row r="550">
          <cell r="A550" t="str">
            <v>51-3022</v>
          </cell>
          <cell r="B550">
            <v>33279</v>
          </cell>
          <cell r="C550">
            <v>41308</v>
          </cell>
          <cell r="D550">
            <v>40729</v>
          </cell>
          <cell r="E550">
            <v>45322</v>
          </cell>
        </row>
        <row r="551">
          <cell r="A551" t="str">
            <v>51-3092</v>
          </cell>
          <cell r="B551">
            <v>33109</v>
          </cell>
          <cell r="C551">
            <v>45666</v>
          </cell>
          <cell r="D551">
            <v>45952</v>
          </cell>
          <cell r="E551">
            <v>51945</v>
          </cell>
        </row>
        <row r="552">
          <cell r="A552" t="str">
            <v>51-3093</v>
          </cell>
          <cell r="B552">
            <v>38590</v>
          </cell>
          <cell r="C552">
            <v>48404</v>
          </cell>
          <cell r="D552">
            <v>42636</v>
          </cell>
          <cell r="E552">
            <v>53311</v>
          </cell>
        </row>
        <row r="553">
          <cell r="A553" t="str">
            <v>51-3099</v>
          </cell>
          <cell r="B553">
            <v>30170</v>
          </cell>
          <cell r="C553">
            <v>36596</v>
          </cell>
          <cell r="D553">
            <v>37794</v>
          </cell>
          <cell r="E553">
            <v>39809</v>
          </cell>
        </row>
        <row r="554">
          <cell r="A554" t="str">
            <v>51-4021</v>
          </cell>
          <cell r="B554">
            <v>33052</v>
          </cell>
          <cell r="C554">
            <v>43448</v>
          </cell>
          <cell r="D554">
            <v>40740</v>
          </cell>
          <cell r="E554">
            <v>48646</v>
          </cell>
        </row>
        <row r="555">
          <cell r="A555" t="str">
            <v>51-4023</v>
          </cell>
          <cell r="B555">
            <v>39698</v>
          </cell>
          <cell r="C555">
            <v>46530</v>
          </cell>
          <cell r="D555">
            <v>45326</v>
          </cell>
          <cell r="E555">
            <v>49947</v>
          </cell>
        </row>
        <row r="556">
          <cell r="A556" t="str">
            <v>51-4031</v>
          </cell>
          <cell r="B556">
            <v>38205</v>
          </cell>
          <cell r="C556">
            <v>50008</v>
          </cell>
          <cell r="D556">
            <v>46685</v>
          </cell>
          <cell r="E556">
            <v>55908</v>
          </cell>
        </row>
        <row r="557">
          <cell r="A557" t="str">
            <v>51-4033</v>
          </cell>
          <cell r="B557">
            <v>36074</v>
          </cell>
          <cell r="C557">
            <v>48460</v>
          </cell>
          <cell r="D557">
            <v>48451</v>
          </cell>
          <cell r="E557">
            <v>54653</v>
          </cell>
        </row>
        <row r="558">
          <cell r="A558" t="str">
            <v>51-4034</v>
          </cell>
          <cell r="B558">
            <v>37078</v>
          </cell>
          <cell r="C558">
            <v>44471</v>
          </cell>
          <cell r="D558">
            <v>40764</v>
          </cell>
          <cell r="E558">
            <v>48167</v>
          </cell>
        </row>
        <row r="559">
          <cell r="A559" t="str">
            <v>51-4035</v>
          </cell>
          <cell r="B559">
            <v>31632</v>
          </cell>
          <cell r="C559">
            <v>44896</v>
          </cell>
          <cell r="D559">
            <v>39066</v>
          </cell>
          <cell r="E559">
            <v>51527</v>
          </cell>
        </row>
        <row r="560">
          <cell r="A560" t="str">
            <v>51-4041</v>
          </cell>
          <cell r="B560">
            <v>41689</v>
          </cell>
          <cell r="C560">
            <v>58857</v>
          </cell>
          <cell r="D560">
            <v>56880</v>
          </cell>
          <cell r="E560">
            <v>67441</v>
          </cell>
        </row>
        <row r="561">
          <cell r="A561" t="str">
            <v>51-4061</v>
          </cell>
          <cell r="B561">
            <v>38559</v>
          </cell>
          <cell r="C561">
            <v>63263</v>
          </cell>
          <cell r="D561">
            <v>38905</v>
          </cell>
          <cell r="E561">
            <v>75615</v>
          </cell>
        </row>
        <row r="562">
          <cell r="A562" t="str">
            <v>51-4071</v>
          </cell>
          <cell r="B562">
            <v>33594</v>
          </cell>
          <cell r="C562">
            <v>39859</v>
          </cell>
          <cell r="D562">
            <v>38884</v>
          </cell>
          <cell r="E562">
            <v>42993</v>
          </cell>
        </row>
        <row r="563">
          <cell r="A563" t="str">
            <v>51-4072</v>
          </cell>
          <cell r="B563">
            <v>34372</v>
          </cell>
          <cell r="C563">
            <v>49851</v>
          </cell>
          <cell r="D563">
            <v>53927</v>
          </cell>
          <cell r="E563">
            <v>57591</v>
          </cell>
        </row>
        <row r="564">
          <cell r="A564" t="str">
            <v>51-4081</v>
          </cell>
          <cell r="B564">
            <v>33009</v>
          </cell>
          <cell r="C564">
            <v>43768</v>
          </cell>
          <cell r="D564">
            <v>41899</v>
          </cell>
          <cell r="E564">
            <v>49148</v>
          </cell>
        </row>
        <row r="565">
          <cell r="A565" t="str">
            <v>51-4111</v>
          </cell>
          <cell r="B565">
            <v>45412</v>
          </cell>
          <cell r="C565">
            <v>64732</v>
          </cell>
          <cell r="D565">
            <v>60512</v>
          </cell>
          <cell r="E565">
            <v>74391</v>
          </cell>
        </row>
        <row r="566">
          <cell r="A566" t="str">
            <v>51-4121</v>
          </cell>
          <cell r="B566">
            <v>40050</v>
          </cell>
          <cell r="C566">
            <v>52890</v>
          </cell>
          <cell r="D566">
            <v>51011</v>
          </cell>
          <cell r="E566">
            <v>59310</v>
          </cell>
        </row>
        <row r="567">
          <cell r="A567" t="str">
            <v>51-4122</v>
          </cell>
          <cell r="B567">
            <v>34265</v>
          </cell>
          <cell r="C567">
            <v>45652</v>
          </cell>
          <cell r="D567">
            <v>38781</v>
          </cell>
          <cell r="E567">
            <v>51345</v>
          </cell>
        </row>
        <row r="568">
          <cell r="A568" t="str">
            <v>51-4193</v>
          </cell>
          <cell r="B568">
            <v>30594</v>
          </cell>
          <cell r="C568">
            <v>38535</v>
          </cell>
          <cell r="D568">
            <v>35707</v>
          </cell>
          <cell r="E568">
            <v>42506</v>
          </cell>
        </row>
        <row r="569">
          <cell r="A569" t="str">
            <v>51-5111</v>
          </cell>
          <cell r="B569">
            <v>37034</v>
          </cell>
          <cell r="C569">
            <v>47596</v>
          </cell>
          <cell r="D569">
            <v>42169</v>
          </cell>
          <cell r="E569">
            <v>52878</v>
          </cell>
        </row>
        <row r="570">
          <cell r="A570" t="str">
            <v>51-5112</v>
          </cell>
          <cell r="B570">
            <v>35263</v>
          </cell>
          <cell r="C570">
            <v>49487</v>
          </cell>
          <cell r="D570">
            <v>48198</v>
          </cell>
          <cell r="E570">
            <v>56601</v>
          </cell>
        </row>
        <row r="571">
          <cell r="A571" t="str">
            <v>51-5113</v>
          </cell>
          <cell r="B571">
            <v>31538</v>
          </cell>
          <cell r="C571">
            <v>42637</v>
          </cell>
          <cell r="D571">
            <v>39626</v>
          </cell>
          <cell r="E571">
            <v>48187</v>
          </cell>
        </row>
        <row r="572">
          <cell r="A572" t="str">
            <v>51-6011</v>
          </cell>
          <cell r="B572">
            <v>28554</v>
          </cell>
          <cell r="C572">
            <v>33140</v>
          </cell>
          <cell r="D572">
            <v>31581</v>
          </cell>
          <cell r="E572">
            <v>35434</v>
          </cell>
        </row>
        <row r="573">
          <cell r="A573" t="str">
            <v>51-6021</v>
          </cell>
          <cell r="B573">
            <v>28593</v>
          </cell>
          <cell r="C573">
            <v>31734</v>
          </cell>
          <cell r="D573">
            <v>30901</v>
          </cell>
          <cell r="E573">
            <v>33304</v>
          </cell>
        </row>
        <row r="574">
          <cell r="A574" t="str">
            <v>51-6031</v>
          </cell>
          <cell r="B574">
            <v>28498</v>
          </cell>
          <cell r="C574">
            <v>36128</v>
          </cell>
          <cell r="D574">
            <v>33618</v>
          </cell>
          <cell r="E574">
            <v>39943</v>
          </cell>
        </row>
        <row r="575">
          <cell r="A575" t="str">
            <v>51-6041</v>
          </cell>
          <cell r="B575">
            <v>28872</v>
          </cell>
          <cell r="C575">
            <v>44557</v>
          </cell>
          <cell r="D575">
            <v>50528</v>
          </cell>
          <cell r="E575">
            <v>52399</v>
          </cell>
        </row>
        <row r="576">
          <cell r="A576" t="str">
            <v>51-6042</v>
          </cell>
          <cell r="B576">
            <v>34208</v>
          </cell>
          <cell r="C576">
            <v>71961</v>
          </cell>
          <cell r="D576">
            <v>83144</v>
          </cell>
          <cell r="E576">
            <v>90836</v>
          </cell>
        </row>
        <row r="577">
          <cell r="A577" t="str">
            <v>51-6052</v>
          </cell>
          <cell r="B577">
            <v>32720</v>
          </cell>
          <cell r="C577">
            <v>39883</v>
          </cell>
          <cell r="D577">
            <v>38785</v>
          </cell>
          <cell r="E577">
            <v>43464</v>
          </cell>
        </row>
        <row r="578">
          <cell r="A578" t="str">
            <v>51-6063</v>
          </cell>
          <cell r="B578">
            <v>29760</v>
          </cell>
          <cell r="C578">
            <v>34249</v>
          </cell>
          <cell r="D578">
            <v>34245</v>
          </cell>
          <cell r="E578">
            <v>36493</v>
          </cell>
        </row>
        <row r="579">
          <cell r="A579" t="str">
            <v>51-6093</v>
          </cell>
          <cell r="B579">
            <v>36170</v>
          </cell>
          <cell r="C579">
            <v>51004</v>
          </cell>
          <cell r="D579">
            <v>47685</v>
          </cell>
          <cell r="E579">
            <v>58422</v>
          </cell>
        </row>
        <row r="580">
          <cell r="A580" t="str">
            <v>51-7011</v>
          </cell>
          <cell r="B580">
            <v>39691</v>
          </cell>
          <cell r="C580">
            <v>48940</v>
          </cell>
          <cell r="D580">
            <v>48262</v>
          </cell>
          <cell r="E580">
            <v>53564</v>
          </cell>
        </row>
        <row r="581">
          <cell r="A581" t="str">
            <v>51-7042</v>
          </cell>
          <cell r="B581">
            <v>27519</v>
          </cell>
          <cell r="C581">
            <v>36399</v>
          </cell>
          <cell r="D581">
            <v>38244</v>
          </cell>
          <cell r="E581">
            <v>40839</v>
          </cell>
        </row>
        <row r="582">
          <cell r="A582" t="str">
            <v>51-8013</v>
          </cell>
          <cell r="B582">
            <v>60785</v>
          </cell>
          <cell r="C582">
            <v>91830</v>
          </cell>
          <cell r="D582">
            <v>106103</v>
          </cell>
          <cell r="E582">
            <v>107352</v>
          </cell>
        </row>
        <row r="583">
          <cell r="A583" t="str">
            <v>51-8021</v>
          </cell>
          <cell r="B583">
            <v>57131</v>
          </cell>
          <cell r="C583">
            <v>75497</v>
          </cell>
          <cell r="D583">
            <v>73139</v>
          </cell>
          <cell r="E583">
            <v>84680</v>
          </cell>
        </row>
        <row r="584">
          <cell r="A584" t="str">
            <v>51-8031</v>
          </cell>
          <cell r="B584">
            <v>43673</v>
          </cell>
          <cell r="C584">
            <v>60920</v>
          </cell>
          <cell r="D584">
            <v>53811</v>
          </cell>
          <cell r="E584">
            <v>69544</v>
          </cell>
        </row>
        <row r="585">
          <cell r="A585" t="str">
            <v>51-9011</v>
          </cell>
          <cell r="B585">
            <v>40677</v>
          </cell>
          <cell r="C585">
            <v>57800</v>
          </cell>
          <cell r="D585">
            <v>58235</v>
          </cell>
          <cell r="E585">
            <v>66362</v>
          </cell>
        </row>
        <row r="586">
          <cell r="A586" t="str">
            <v>51-9012</v>
          </cell>
          <cell r="B586">
            <v>29193</v>
          </cell>
          <cell r="C586">
            <v>41731</v>
          </cell>
          <cell r="D586">
            <v>41206</v>
          </cell>
          <cell r="E586">
            <v>48000</v>
          </cell>
        </row>
        <row r="587">
          <cell r="A587" t="str">
            <v>51-9021</v>
          </cell>
          <cell r="B587">
            <v>33306</v>
          </cell>
          <cell r="C587">
            <v>51633</v>
          </cell>
          <cell r="D587">
            <v>46403</v>
          </cell>
          <cell r="E587">
            <v>60797</v>
          </cell>
        </row>
        <row r="588">
          <cell r="A588" t="str">
            <v>51-9023</v>
          </cell>
          <cell r="B588">
            <v>33498</v>
          </cell>
          <cell r="C588">
            <v>46395</v>
          </cell>
          <cell r="D588">
            <v>39933</v>
          </cell>
          <cell r="E588">
            <v>52845</v>
          </cell>
        </row>
        <row r="589">
          <cell r="A589" t="str">
            <v>51-9032</v>
          </cell>
          <cell r="B589">
            <v>37212</v>
          </cell>
          <cell r="C589">
            <v>43809</v>
          </cell>
          <cell r="D589">
            <v>43303</v>
          </cell>
          <cell r="E589">
            <v>47107</v>
          </cell>
        </row>
        <row r="590">
          <cell r="A590" t="str">
            <v>51-9041</v>
          </cell>
          <cell r="B590">
            <v>34731</v>
          </cell>
          <cell r="C590">
            <v>46819</v>
          </cell>
          <cell r="D590">
            <v>47745</v>
          </cell>
          <cell r="E590">
            <v>52863</v>
          </cell>
        </row>
        <row r="591">
          <cell r="A591" t="str">
            <v>51-9061</v>
          </cell>
          <cell r="B591">
            <v>39516</v>
          </cell>
          <cell r="C591">
            <v>55546</v>
          </cell>
          <cell r="D591">
            <v>52487</v>
          </cell>
          <cell r="E591">
            <v>63563</v>
          </cell>
        </row>
        <row r="592">
          <cell r="A592" t="str">
            <v>51-9081</v>
          </cell>
          <cell r="B592">
            <v>36005</v>
          </cell>
          <cell r="C592">
            <v>46629</v>
          </cell>
          <cell r="D592">
            <v>42310</v>
          </cell>
          <cell r="E592">
            <v>51941</v>
          </cell>
        </row>
        <row r="593">
          <cell r="A593" t="str">
            <v>51-9082</v>
          </cell>
          <cell r="B593">
            <v>36752</v>
          </cell>
          <cell r="C593">
            <v>48918</v>
          </cell>
          <cell r="D593">
            <v>37863</v>
          </cell>
          <cell r="E593">
            <v>55002</v>
          </cell>
        </row>
        <row r="594">
          <cell r="A594" t="str">
            <v>51-9083</v>
          </cell>
          <cell r="B594">
            <v>34518</v>
          </cell>
          <cell r="C594">
            <v>46053</v>
          </cell>
          <cell r="D594">
            <v>42179</v>
          </cell>
          <cell r="E594">
            <v>51819</v>
          </cell>
        </row>
        <row r="595">
          <cell r="A595" t="str">
            <v>51-9111</v>
          </cell>
          <cell r="B595">
            <v>32529</v>
          </cell>
          <cell r="C595">
            <v>44561</v>
          </cell>
          <cell r="D595">
            <v>40795</v>
          </cell>
          <cell r="E595">
            <v>50577</v>
          </cell>
        </row>
        <row r="596">
          <cell r="A596" t="str">
            <v>51-9124</v>
          </cell>
          <cell r="B596">
            <v>36323</v>
          </cell>
          <cell r="C596">
            <v>52299</v>
          </cell>
          <cell r="D596">
            <v>50736</v>
          </cell>
          <cell r="E596">
            <v>60287</v>
          </cell>
        </row>
        <row r="597">
          <cell r="A597" t="str">
            <v>51-9161</v>
          </cell>
          <cell r="B597">
            <v>38065</v>
          </cell>
          <cell r="C597">
            <v>50075</v>
          </cell>
          <cell r="D597">
            <v>45866</v>
          </cell>
          <cell r="E597">
            <v>56080</v>
          </cell>
        </row>
        <row r="598">
          <cell r="A598" t="str">
            <v>51-9162</v>
          </cell>
          <cell r="B598">
            <v>50742</v>
          </cell>
          <cell r="C598">
            <v>69677</v>
          </cell>
          <cell r="D598">
            <v>64486</v>
          </cell>
          <cell r="E598">
            <v>79144</v>
          </cell>
        </row>
        <row r="599">
          <cell r="A599" t="str">
            <v>51-9192</v>
          </cell>
          <cell r="B599">
            <v>28066</v>
          </cell>
          <cell r="C599">
            <v>41497</v>
          </cell>
          <cell r="D599">
            <v>40075</v>
          </cell>
          <cell r="E599">
            <v>48214</v>
          </cell>
        </row>
        <row r="600">
          <cell r="A600" t="str">
            <v>51-9194</v>
          </cell>
          <cell r="B600">
            <v>30837</v>
          </cell>
          <cell r="C600">
            <v>42156</v>
          </cell>
          <cell r="D600">
            <v>36453</v>
          </cell>
          <cell r="E600">
            <v>47816</v>
          </cell>
        </row>
        <row r="601">
          <cell r="A601" t="str">
            <v>51-9195</v>
          </cell>
          <cell r="B601">
            <v>35286</v>
          </cell>
          <cell r="C601">
            <v>47792</v>
          </cell>
          <cell r="D601">
            <v>47578</v>
          </cell>
          <cell r="E601">
            <v>54045</v>
          </cell>
        </row>
        <row r="602">
          <cell r="A602" t="str">
            <v>51-9196</v>
          </cell>
          <cell r="B602">
            <v>40090</v>
          </cell>
          <cell r="C602">
            <v>49363</v>
          </cell>
          <cell r="D602">
            <v>50986</v>
          </cell>
          <cell r="E602">
            <v>53998</v>
          </cell>
        </row>
        <row r="603">
          <cell r="A603" t="str">
            <v>51-9198</v>
          </cell>
          <cell r="B603">
            <v>29445</v>
          </cell>
          <cell r="C603">
            <v>37720</v>
          </cell>
          <cell r="D603">
            <v>35940</v>
          </cell>
          <cell r="E603">
            <v>41857</v>
          </cell>
        </row>
        <row r="604">
          <cell r="A604" t="str">
            <v>51-9199</v>
          </cell>
          <cell r="B604">
            <v>31182</v>
          </cell>
          <cell r="C604">
            <v>46192</v>
          </cell>
          <cell r="D604">
            <v>33013</v>
          </cell>
          <cell r="E604">
            <v>53697</v>
          </cell>
        </row>
        <row r="605">
          <cell r="A605" t="str">
            <v>53-0000</v>
          </cell>
          <cell r="B605">
            <v>31303</v>
          </cell>
          <cell r="C605">
            <v>47614</v>
          </cell>
          <cell r="D605">
            <v>41705</v>
          </cell>
          <cell r="E605">
            <v>55769</v>
          </cell>
        </row>
        <row r="606">
          <cell r="A606" t="str">
            <v>53-1041</v>
          </cell>
          <cell r="B606">
            <v>54954</v>
          </cell>
          <cell r="C606">
            <v>77270</v>
          </cell>
          <cell r="D606">
            <v>82630</v>
          </cell>
          <cell r="E606">
            <v>88429</v>
          </cell>
        </row>
        <row r="607">
          <cell r="A607" t="str">
            <v>53-1047</v>
          </cell>
          <cell r="B607">
            <v>43395</v>
          </cell>
          <cell r="C607">
            <v>66364</v>
          </cell>
          <cell r="D607">
            <v>64660</v>
          </cell>
          <cell r="E607">
            <v>77848</v>
          </cell>
        </row>
        <row r="608">
          <cell r="A608" t="str">
            <v>53-2012</v>
          </cell>
          <cell r="B608">
            <v>69143</v>
          </cell>
          <cell r="C608">
            <v>120430</v>
          </cell>
          <cell r="D608">
            <v>117263</v>
          </cell>
          <cell r="E608">
            <v>146072</v>
          </cell>
        </row>
        <row r="609">
          <cell r="A609" t="str">
            <v>53-2021</v>
          </cell>
          <cell r="B609">
            <v>89970</v>
          </cell>
          <cell r="C609">
            <v>124610</v>
          </cell>
          <cell r="D609">
            <v>124166</v>
          </cell>
          <cell r="E609">
            <v>141930</v>
          </cell>
        </row>
        <row r="610">
          <cell r="A610" t="str">
            <v>53-2022</v>
          </cell>
          <cell r="B610">
            <v>35039</v>
          </cell>
          <cell r="C610">
            <v>43067</v>
          </cell>
          <cell r="D610">
            <v>37910</v>
          </cell>
          <cell r="E610">
            <v>47081</v>
          </cell>
        </row>
        <row r="611">
          <cell r="A611" t="str">
            <v>53-3031</v>
          </cell>
          <cell r="B611">
            <v>27543</v>
          </cell>
          <cell r="C611">
            <v>46416</v>
          </cell>
          <cell r="D611">
            <v>39140</v>
          </cell>
          <cell r="E611">
            <v>55852</v>
          </cell>
        </row>
        <row r="612">
          <cell r="A612" t="str">
            <v>53-3032</v>
          </cell>
          <cell r="B612">
            <v>43843</v>
          </cell>
          <cell r="C612">
            <v>59193</v>
          </cell>
          <cell r="D612">
            <v>56285</v>
          </cell>
          <cell r="E612">
            <v>66868</v>
          </cell>
        </row>
        <row r="613">
          <cell r="A613" t="str">
            <v>53-3033</v>
          </cell>
          <cell r="B613">
            <v>31618</v>
          </cell>
          <cell r="C613">
            <v>52027</v>
          </cell>
          <cell r="D613">
            <v>48961</v>
          </cell>
          <cell r="E613">
            <v>62232</v>
          </cell>
        </row>
        <row r="614">
          <cell r="A614" t="str">
            <v>53-3051</v>
          </cell>
          <cell r="B614">
            <v>36833</v>
          </cell>
          <cell r="C614">
            <v>46635</v>
          </cell>
          <cell r="D614">
            <v>46894</v>
          </cell>
          <cell r="E614">
            <v>51536</v>
          </cell>
        </row>
        <row r="615">
          <cell r="A615" t="str">
            <v>53-3053</v>
          </cell>
          <cell r="B615">
            <v>26373</v>
          </cell>
          <cell r="C615">
            <v>34155</v>
          </cell>
          <cell r="D615">
            <v>33584</v>
          </cell>
          <cell r="E615">
            <v>38047</v>
          </cell>
        </row>
        <row r="616">
          <cell r="A616" t="str">
            <v>53-3099</v>
          </cell>
          <cell r="B616">
            <v>27390</v>
          </cell>
          <cell r="C616">
            <v>38575</v>
          </cell>
          <cell r="D616">
            <v>36675</v>
          </cell>
          <cell r="E616">
            <v>44167</v>
          </cell>
        </row>
        <row r="617">
          <cell r="A617" t="str">
            <v>53-6021</v>
          </cell>
          <cell r="B617">
            <v>25581</v>
          </cell>
          <cell r="C617">
            <v>31586</v>
          </cell>
          <cell r="D617">
            <v>30658</v>
          </cell>
          <cell r="E617">
            <v>34590</v>
          </cell>
        </row>
        <row r="618">
          <cell r="A618" t="str">
            <v>53-6031</v>
          </cell>
          <cell r="B618">
            <v>27341</v>
          </cell>
          <cell r="C618">
            <v>36101</v>
          </cell>
          <cell r="D618">
            <v>35124</v>
          </cell>
          <cell r="E618">
            <v>40480</v>
          </cell>
        </row>
        <row r="619">
          <cell r="A619" t="str">
            <v>53-6032</v>
          </cell>
          <cell r="B619">
            <v>34298</v>
          </cell>
          <cell r="C619">
            <v>37311</v>
          </cell>
          <cell r="D619">
            <v>34316</v>
          </cell>
          <cell r="E619">
            <v>38817</v>
          </cell>
        </row>
        <row r="620">
          <cell r="A620" t="str">
            <v>53-6041</v>
          </cell>
          <cell r="B620">
            <v>41736</v>
          </cell>
          <cell r="C620">
            <v>51076</v>
          </cell>
          <cell r="D620">
            <v>49327</v>
          </cell>
          <cell r="E620">
            <v>55745</v>
          </cell>
        </row>
        <row r="621">
          <cell r="A621" t="str">
            <v>53-6051</v>
          </cell>
          <cell r="B621">
            <v>37582</v>
          </cell>
          <cell r="C621">
            <v>86589</v>
          </cell>
          <cell r="D621">
            <v>96225</v>
          </cell>
          <cell r="E621">
            <v>111091</v>
          </cell>
        </row>
        <row r="622">
          <cell r="A622" t="str">
            <v>53-6098</v>
          </cell>
          <cell r="B622">
            <v>27814</v>
          </cell>
          <cell r="C622">
            <v>34080</v>
          </cell>
          <cell r="D622">
            <v>34308</v>
          </cell>
          <cell r="E622">
            <v>37212</v>
          </cell>
        </row>
        <row r="623">
          <cell r="A623" t="str">
            <v>53-6099</v>
          </cell>
          <cell r="B623">
            <v>26994</v>
          </cell>
          <cell r="C623">
            <v>31712</v>
          </cell>
          <cell r="D623">
            <v>28383</v>
          </cell>
          <cell r="E623">
            <v>34072</v>
          </cell>
        </row>
        <row r="624">
          <cell r="A624" t="str">
            <v>53-7021</v>
          </cell>
          <cell r="B624">
            <v>60008</v>
          </cell>
          <cell r="C624">
            <v>83735</v>
          </cell>
          <cell r="D624">
            <v>88490</v>
          </cell>
          <cell r="E624">
            <v>95599</v>
          </cell>
        </row>
        <row r="625">
          <cell r="A625" t="str">
            <v>53-7051</v>
          </cell>
          <cell r="B625">
            <v>38295</v>
          </cell>
          <cell r="C625">
            <v>49797</v>
          </cell>
          <cell r="D625">
            <v>48484</v>
          </cell>
          <cell r="E625">
            <v>55548</v>
          </cell>
        </row>
        <row r="626">
          <cell r="A626" t="str">
            <v>53-7061</v>
          </cell>
          <cell r="B626">
            <v>26983</v>
          </cell>
          <cell r="C626">
            <v>33923</v>
          </cell>
          <cell r="D626">
            <v>31079</v>
          </cell>
          <cell r="E626">
            <v>37392</v>
          </cell>
        </row>
        <row r="627">
          <cell r="A627" t="str">
            <v>53-7062</v>
          </cell>
          <cell r="B627">
            <v>31881</v>
          </cell>
          <cell r="C627">
            <v>43418</v>
          </cell>
          <cell r="D627">
            <v>39540</v>
          </cell>
          <cell r="E627">
            <v>49186</v>
          </cell>
        </row>
        <row r="628">
          <cell r="A628" t="str">
            <v>53-7063</v>
          </cell>
          <cell r="B628">
            <v>34402</v>
          </cell>
          <cell r="C628">
            <v>48100</v>
          </cell>
          <cell r="D628">
            <v>44141</v>
          </cell>
          <cell r="E628">
            <v>54950</v>
          </cell>
        </row>
        <row r="629">
          <cell r="A629" t="str">
            <v>53-7064</v>
          </cell>
          <cell r="B629">
            <v>28803</v>
          </cell>
          <cell r="C629">
            <v>36261</v>
          </cell>
          <cell r="D629">
            <v>33763</v>
          </cell>
          <cell r="E629">
            <v>39990</v>
          </cell>
        </row>
        <row r="630">
          <cell r="A630" t="str">
            <v>53-7065</v>
          </cell>
          <cell r="B630">
            <v>30494</v>
          </cell>
          <cell r="C630">
            <v>40455</v>
          </cell>
          <cell r="D630">
            <v>37498</v>
          </cell>
          <cell r="E630">
            <v>45435</v>
          </cell>
        </row>
        <row r="631">
          <cell r="A631" t="str">
            <v>53-7081</v>
          </cell>
          <cell r="B631">
            <v>35190</v>
          </cell>
          <cell r="C631">
            <v>50040</v>
          </cell>
          <cell r="D631">
            <v>52541</v>
          </cell>
          <cell r="E631">
            <v>57465</v>
          </cell>
        </row>
        <row r="632">
          <cell r="A632" t="str">
            <v>53-7121</v>
          </cell>
          <cell r="B632">
            <v>39016</v>
          </cell>
          <cell r="C632">
            <v>51377</v>
          </cell>
          <cell r="D632">
            <v>50926</v>
          </cell>
          <cell r="E632">
            <v>57557</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422B5-BB36-48E2-BCFA-270257CB0D39}">
  <dimension ref="A1:B23"/>
  <sheetViews>
    <sheetView workbookViewId="0">
      <selection activeCell="A5" sqref="A5"/>
    </sheetView>
  </sheetViews>
  <sheetFormatPr defaultRowHeight="15" x14ac:dyDescent="0.25"/>
  <cols>
    <col min="1" max="1" width="26" customWidth="1"/>
    <col min="2" max="2" width="191.28515625" customWidth="1"/>
  </cols>
  <sheetData>
    <row r="1" spans="1:2" ht="26.25" x14ac:dyDescent="0.4">
      <c r="A1" s="104" t="s">
        <v>13</v>
      </c>
      <c r="B1" s="104"/>
    </row>
    <row r="2" spans="1:2" ht="21" x14ac:dyDescent="0.35">
      <c r="A2" s="49" t="s">
        <v>0</v>
      </c>
      <c r="B2" s="1"/>
    </row>
    <row r="3" spans="1:2" x14ac:dyDescent="0.25">
      <c r="A3" s="2"/>
      <c r="B3" s="2"/>
    </row>
    <row r="4" spans="1:2" ht="15.75" x14ac:dyDescent="0.25">
      <c r="A4" s="3" t="s">
        <v>1</v>
      </c>
      <c r="B4" s="3" t="s">
        <v>2</v>
      </c>
    </row>
    <row r="5" spans="1:2" x14ac:dyDescent="0.25">
      <c r="A5" s="4" t="s">
        <v>3</v>
      </c>
      <c r="B5" s="5" t="s">
        <v>4</v>
      </c>
    </row>
    <row r="6" spans="1:2" x14ac:dyDescent="0.25">
      <c r="A6" s="6"/>
      <c r="B6" s="5"/>
    </row>
    <row r="7" spans="1:2" x14ac:dyDescent="0.25">
      <c r="A7" s="4" t="s">
        <v>5</v>
      </c>
      <c r="B7" s="5" t="s">
        <v>6</v>
      </c>
    </row>
    <row r="8" spans="1:2" x14ac:dyDescent="0.25">
      <c r="A8" s="6"/>
      <c r="B8" s="5"/>
    </row>
    <row r="9" spans="1:2" x14ac:dyDescent="0.25">
      <c r="A9" s="4" t="s">
        <v>7</v>
      </c>
      <c r="B9" s="5" t="s">
        <v>14</v>
      </c>
    </row>
    <row r="10" spans="1:2" x14ac:dyDescent="0.25">
      <c r="A10" s="6"/>
      <c r="B10" s="5"/>
    </row>
    <row r="11" spans="1:2" x14ac:dyDescent="0.25">
      <c r="A11" s="103" t="s">
        <v>8</v>
      </c>
      <c r="B11" s="5" t="s">
        <v>9</v>
      </c>
    </row>
    <row r="12" spans="1:2" x14ac:dyDescent="0.25">
      <c r="A12" s="7"/>
      <c r="B12" s="2"/>
    </row>
    <row r="13" spans="1:2" x14ac:dyDescent="0.25">
      <c r="A13" s="7"/>
      <c r="B13" s="2"/>
    </row>
    <row r="14" spans="1:2" x14ac:dyDescent="0.25">
      <c r="A14" s="5" t="s">
        <v>10</v>
      </c>
      <c r="B14" s="5"/>
    </row>
    <row r="15" spans="1:2" x14ac:dyDescent="0.25">
      <c r="A15" s="5" t="s">
        <v>11</v>
      </c>
      <c r="B15" s="5"/>
    </row>
    <row r="16" spans="1:2" x14ac:dyDescent="0.25">
      <c r="A16" s="5"/>
      <c r="B16" s="5"/>
    </row>
    <row r="17" spans="1:2" x14ac:dyDescent="0.25">
      <c r="A17" s="105" t="s">
        <v>12</v>
      </c>
      <c r="B17" s="105"/>
    </row>
    <row r="18" spans="1:2" x14ac:dyDescent="0.25">
      <c r="A18" s="5"/>
      <c r="B18" s="5"/>
    </row>
    <row r="19" spans="1:2" x14ac:dyDescent="0.25">
      <c r="A19" s="106" t="s">
        <v>1306</v>
      </c>
      <c r="B19" s="106"/>
    </row>
    <row r="20" spans="1:2" x14ac:dyDescent="0.25">
      <c r="A20" s="106"/>
      <c r="B20" s="106"/>
    </row>
    <row r="21" spans="1:2" x14ac:dyDescent="0.25">
      <c r="A21" s="106"/>
      <c r="B21" s="106"/>
    </row>
    <row r="22" spans="1:2" x14ac:dyDescent="0.25">
      <c r="A22" s="106"/>
      <c r="B22" s="106"/>
    </row>
    <row r="23" spans="1:2" x14ac:dyDescent="0.25">
      <c r="A23" s="106"/>
      <c r="B23" s="106"/>
    </row>
  </sheetData>
  <mergeCells count="3">
    <mergeCell ref="A1:B1"/>
    <mergeCell ref="A17:B17"/>
    <mergeCell ref="A19:B23"/>
  </mergeCells>
  <hyperlinks>
    <hyperlink ref="A5" location="'1. Major Occupation Group'!A1" display="1. Major Occupation Groups " xr:uid="{5EB352E7-240D-4D00-825C-ED918841DB7A}"/>
    <hyperlink ref="A7" location="'2. Top Job Openings'!A1" display="2. Top Job Openings" xr:uid="{1572FB3D-2D4C-4521-90FA-A16A7EDD10D1}"/>
    <hyperlink ref="A9" location="'3. Fastest Growing'!A1" display="3. Fastest Growing" xr:uid="{015B4C46-D634-4897-AE21-65B5B79BEFF3}"/>
    <hyperlink ref="A11" location="'All Occupations'!A1" display="4. All Occupations" xr:uid="{1A02DDEA-A979-4CDD-845C-E0BFFFF765A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A13783-3667-421E-8D8B-22031F39A2B2}">
  <dimension ref="A1:N46"/>
  <sheetViews>
    <sheetView workbookViewId="0"/>
  </sheetViews>
  <sheetFormatPr defaultRowHeight="15" x14ac:dyDescent="0.25"/>
  <cols>
    <col min="1" max="1" width="11.42578125" customWidth="1"/>
    <col min="2" max="2" width="56.5703125" bestFit="1" customWidth="1"/>
    <col min="3" max="4" width="12.28515625" style="17" bestFit="1" customWidth="1"/>
    <col min="5" max="5" width="7.5703125" style="17" customWidth="1"/>
    <col min="6" max="6" width="7.85546875" style="19" customWidth="1"/>
    <col min="7" max="7" width="9" style="17" customWidth="1"/>
    <col min="8" max="8" width="10" style="17" customWidth="1"/>
    <col min="9" max="9" width="9" style="17" customWidth="1"/>
    <col min="10" max="10" width="12.140625" style="17" customWidth="1"/>
    <col min="11" max="11" width="8.5703125" style="17" bestFit="1" customWidth="1"/>
    <col min="12" max="12" width="9" style="17" bestFit="1" customWidth="1"/>
    <col min="13" max="13" width="7.7109375" style="17" customWidth="1"/>
    <col min="14" max="14" width="8.5703125" style="17" bestFit="1" customWidth="1"/>
  </cols>
  <sheetData>
    <row r="1" spans="1:14" x14ac:dyDescent="0.25">
      <c r="A1" s="50" t="s">
        <v>15</v>
      </c>
      <c r="B1" s="51"/>
      <c r="C1" s="52"/>
      <c r="D1" s="53"/>
      <c r="E1" s="53"/>
      <c r="F1" s="54"/>
      <c r="G1" s="53"/>
      <c r="H1" s="53"/>
      <c r="I1" s="53"/>
      <c r="J1" s="53"/>
      <c r="K1" s="53"/>
      <c r="L1" s="53"/>
      <c r="M1" s="53"/>
      <c r="N1" s="53"/>
    </row>
    <row r="2" spans="1:14" ht="26.25" x14ac:dyDescent="0.4">
      <c r="A2" s="55" t="s">
        <v>16</v>
      </c>
      <c r="B2" s="56"/>
      <c r="C2" s="57"/>
      <c r="D2" s="58"/>
      <c r="E2" s="59"/>
      <c r="F2" s="60"/>
      <c r="G2" s="58"/>
      <c r="H2" s="58"/>
      <c r="I2" s="58"/>
      <c r="J2" s="58"/>
      <c r="K2" s="58"/>
      <c r="L2" s="58"/>
      <c r="M2" s="58"/>
      <c r="N2" s="58"/>
    </row>
    <row r="3" spans="1:14" ht="15.75" thickBot="1" x14ac:dyDescent="0.3">
      <c r="A3" s="61"/>
      <c r="B3" s="61"/>
      <c r="C3" s="58"/>
      <c r="D3" s="58"/>
      <c r="E3" s="58"/>
      <c r="F3" s="60"/>
      <c r="G3" s="58"/>
      <c r="H3" s="58"/>
      <c r="I3" s="58"/>
      <c r="J3" s="58"/>
      <c r="K3" s="58"/>
      <c r="L3" s="58"/>
      <c r="M3" s="58"/>
      <c r="N3" s="58"/>
    </row>
    <row r="4" spans="1:14" x14ac:dyDescent="0.25">
      <c r="A4" s="108" t="s">
        <v>17</v>
      </c>
      <c r="B4" s="109"/>
      <c r="C4" s="8">
        <v>2023</v>
      </c>
      <c r="D4" s="8">
        <v>2025</v>
      </c>
      <c r="E4" s="110" t="s">
        <v>79</v>
      </c>
      <c r="F4" s="111"/>
      <c r="G4" s="112" t="s">
        <v>1303</v>
      </c>
      <c r="H4" s="113"/>
      <c r="I4" s="113"/>
      <c r="J4" s="111"/>
      <c r="K4" s="112" t="s">
        <v>18</v>
      </c>
      <c r="L4" s="113"/>
      <c r="M4" s="113"/>
      <c r="N4" s="111"/>
    </row>
    <row r="5" spans="1:14" ht="30.75" thickBot="1" x14ac:dyDescent="0.3">
      <c r="A5" s="9" t="s">
        <v>19</v>
      </c>
      <c r="B5" s="10" t="s">
        <v>20</v>
      </c>
      <c r="C5" s="9" t="s">
        <v>21</v>
      </c>
      <c r="D5" s="9" t="s">
        <v>22</v>
      </c>
      <c r="E5" s="11" t="s">
        <v>23</v>
      </c>
      <c r="F5" s="12" t="s">
        <v>24</v>
      </c>
      <c r="G5" s="13" t="s">
        <v>25</v>
      </c>
      <c r="H5" s="14" t="s">
        <v>26</v>
      </c>
      <c r="I5" s="14" t="s">
        <v>27</v>
      </c>
      <c r="J5" s="15" t="s">
        <v>28</v>
      </c>
      <c r="K5" s="13" t="s">
        <v>29</v>
      </c>
      <c r="L5" s="14" t="s">
        <v>30</v>
      </c>
      <c r="M5" s="14" t="s">
        <v>31</v>
      </c>
      <c r="N5" s="16" t="s">
        <v>32</v>
      </c>
    </row>
    <row r="6" spans="1:14" x14ac:dyDescent="0.25">
      <c r="A6" s="62" t="s">
        <v>33</v>
      </c>
      <c r="B6" s="63" t="s">
        <v>34</v>
      </c>
      <c r="C6" s="64">
        <v>1152925</v>
      </c>
      <c r="D6" s="64">
        <v>1166239</v>
      </c>
      <c r="E6" s="64">
        <v>13314</v>
      </c>
      <c r="F6" s="67">
        <v>1.15E-2</v>
      </c>
      <c r="G6" s="65">
        <v>31000</v>
      </c>
      <c r="H6" s="65">
        <v>60954</v>
      </c>
      <c r="I6" s="65">
        <v>48953</v>
      </c>
      <c r="J6" s="65">
        <v>80273</v>
      </c>
      <c r="K6" s="64">
        <v>55108</v>
      </c>
      <c r="L6" s="64">
        <v>69214</v>
      </c>
      <c r="M6" s="64">
        <v>6657</v>
      </c>
      <c r="N6" s="64">
        <v>130979</v>
      </c>
    </row>
    <row r="7" spans="1:14" x14ac:dyDescent="0.25">
      <c r="A7" s="66"/>
      <c r="B7" s="63"/>
      <c r="C7" s="64"/>
      <c r="D7" s="64"/>
      <c r="E7" s="64"/>
      <c r="F7" s="67" t="s">
        <v>1302</v>
      </c>
      <c r="G7" s="68" t="s">
        <v>1302</v>
      </c>
      <c r="H7" s="68" t="s">
        <v>1302</v>
      </c>
      <c r="I7" s="68" t="s">
        <v>1302</v>
      </c>
      <c r="J7" s="68" t="s">
        <v>1302</v>
      </c>
      <c r="K7" s="64"/>
      <c r="L7" s="64"/>
      <c r="M7" s="64"/>
      <c r="N7" s="64"/>
    </row>
    <row r="8" spans="1:14" x14ac:dyDescent="0.25">
      <c r="A8" t="s">
        <v>35</v>
      </c>
      <c r="B8" t="s">
        <v>36</v>
      </c>
      <c r="C8" s="69">
        <v>75681</v>
      </c>
      <c r="D8" s="69">
        <v>77008</v>
      </c>
      <c r="E8" s="69">
        <v>1327</v>
      </c>
      <c r="F8" s="77">
        <v>1.7500000000000002E-2</v>
      </c>
      <c r="G8" s="68">
        <v>57740</v>
      </c>
      <c r="H8" s="68">
        <v>122243</v>
      </c>
      <c r="I8" s="68">
        <v>105762</v>
      </c>
      <c r="J8" s="68">
        <v>163742</v>
      </c>
      <c r="K8" s="69">
        <v>2080</v>
      </c>
      <c r="L8" s="69">
        <v>3606</v>
      </c>
      <c r="M8" s="69">
        <v>664</v>
      </c>
      <c r="N8" s="69">
        <v>6350</v>
      </c>
    </row>
    <row r="9" spans="1:14" x14ac:dyDescent="0.25">
      <c r="A9" t="s">
        <v>37</v>
      </c>
      <c r="B9" t="s">
        <v>38</v>
      </c>
      <c r="C9" s="69">
        <v>84067</v>
      </c>
      <c r="D9" s="69">
        <v>85432</v>
      </c>
      <c r="E9" s="69">
        <v>1365</v>
      </c>
      <c r="F9" s="77">
        <v>1.6200000000000003E-2</v>
      </c>
      <c r="G9" s="68">
        <v>46668</v>
      </c>
      <c r="H9" s="68">
        <v>81097</v>
      </c>
      <c r="I9" s="68">
        <v>71606</v>
      </c>
      <c r="J9" s="68">
        <v>107652</v>
      </c>
      <c r="K9" s="69">
        <v>2536</v>
      </c>
      <c r="L9" s="69">
        <v>3990</v>
      </c>
      <c r="M9" s="69">
        <v>682</v>
      </c>
      <c r="N9" s="69">
        <v>7208</v>
      </c>
    </row>
    <row r="10" spans="1:14" x14ac:dyDescent="0.25">
      <c r="A10" t="s">
        <v>39</v>
      </c>
      <c r="B10" t="s">
        <v>40</v>
      </c>
      <c r="C10" s="69">
        <v>43351</v>
      </c>
      <c r="D10" s="69">
        <v>44514</v>
      </c>
      <c r="E10" s="69">
        <v>1163</v>
      </c>
      <c r="F10" s="77">
        <v>2.6800000000000001E-2</v>
      </c>
      <c r="G10" s="68">
        <v>55235</v>
      </c>
      <c r="H10" s="68">
        <v>95900</v>
      </c>
      <c r="I10" s="68">
        <v>89219</v>
      </c>
      <c r="J10" s="68">
        <v>122969</v>
      </c>
      <c r="K10" s="69">
        <v>956</v>
      </c>
      <c r="L10" s="69">
        <v>1604</v>
      </c>
      <c r="M10" s="69">
        <v>582</v>
      </c>
      <c r="N10" s="69">
        <v>3142</v>
      </c>
    </row>
    <row r="11" spans="1:14" x14ac:dyDescent="0.25">
      <c r="A11" t="s">
        <v>41</v>
      </c>
      <c r="B11" t="s">
        <v>42</v>
      </c>
      <c r="C11" s="69">
        <v>18998</v>
      </c>
      <c r="D11" s="69">
        <v>19349</v>
      </c>
      <c r="E11" s="69">
        <v>351</v>
      </c>
      <c r="F11" s="77">
        <v>1.8500000000000003E-2</v>
      </c>
      <c r="G11" s="68">
        <v>58152</v>
      </c>
      <c r="H11" s="68">
        <v>93765</v>
      </c>
      <c r="I11" s="68">
        <v>84460</v>
      </c>
      <c r="J11" s="68">
        <v>123201</v>
      </c>
      <c r="K11" s="69">
        <v>514</v>
      </c>
      <c r="L11" s="69">
        <v>676</v>
      </c>
      <c r="M11" s="69">
        <v>176</v>
      </c>
      <c r="N11" s="69">
        <v>1366</v>
      </c>
    </row>
    <row r="12" spans="1:14" x14ac:dyDescent="0.25">
      <c r="A12" t="s">
        <v>43</v>
      </c>
      <c r="B12" t="s">
        <v>44</v>
      </c>
      <c r="C12" s="69">
        <v>9546</v>
      </c>
      <c r="D12" s="69">
        <v>9726</v>
      </c>
      <c r="E12" s="69">
        <v>180</v>
      </c>
      <c r="F12" s="77">
        <v>1.89E-2</v>
      </c>
      <c r="G12" s="68">
        <v>49490</v>
      </c>
      <c r="H12" s="68">
        <v>86696</v>
      </c>
      <c r="I12" s="68">
        <v>79357</v>
      </c>
      <c r="J12" s="68">
        <v>92676</v>
      </c>
      <c r="K12" s="69">
        <v>194</v>
      </c>
      <c r="L12" s="69">
        <v>585</v>
      </c>
      <c r="M12" s="69">
        <v>90</v>
      </c>
      <c r="N12" s="69">
        <v>869</v>
      </c>
    </row>
    <row r="13" spans="1:14" x14ac:dyDescent="0.25">
      <c r="A13" t="s">
        <v>45</v>
      </c>
      <c r="B13" t="s">
        <v>46</v>
      </c>
      <c r="C13" s="69">
        <v>15220</v>
      </c>
      <c r="D13" s="69">
        <v>15442</v>
      </c>
      <c r="E13" s="69">
        <v>222</v>
      </c>
      <c r="F13" s="77">
        <v>1.46E-2</v>
      </c>
      <c r="G13" s="68">
        <v>35839</v>
      </c>
      <c r="H13" s="68">
        <v>52293</v>
      </c>
      <c r="I13" s="68">
        <v>48427</v>
      </c>
      <c r="J13" s="68">
        <v>61645</v>
      </c>
      <c r="K13" s="69">
        <v>542</v>
      </c>
      <c r="L13" s="69">
        <v>707</v>
      </c>
      <c r="M13" s="69">
        <v>111</v>
      </c>
      <c r="N13" s="69">
        <v>1360</v>
      </c>
    </row>
    <row r="14" spans="1:14" x14ac:dyDescent="0.25">
      <c r="A14" t="s">
        <v>47</v>
      </c>
      <c r="B14" t="s">
        <v>48</v>
      </c>
      <c r="C14" s="69">
        <v>10140</v>
      </c>
      <c r="D14" s="69">
        <v>10271</v>
      </c>
      <c r="E14" s="69">
        <v>131</v>
      </c>
      <c r="F14" s="77">
        <v>1.29E-2</v>
      </c>
      <c r="G14" s="68">
        <v>55223</v>
      </c>
      <c r="H14" s="68">
        <v>124245</v>
      </c>
      <c r="I14" s="68">
        <v>87828</v>
      </c>
      <c r="J14" s="68">
        <v>156699</v>
      </c>
      <c r="K14" s="69">
        <v>286</v>
      </c>
      <c r="L14" s="69">
        <v>304</v>
      </c>
      <c r="M14" s="69">
        <v>66</v>
      </c>
      <c r="N14" s="69">
        <v>656</v>
      </c>
    </row>
    <row r="15" spans="1:14" x14ac:dyDescent="0.25">
      <c r="A15" t="s">
        <v>49</v>
      </c>
      <c r="B15" t="s">
        <v>50</v>
      </c>
      <c r="C15" s="69">
        <v>54034</v>
      </c>
      <c r="D15" s="69">
        <v>55244</v>
      </c>
      <c r="E15" s="69">
        <v>1210</v>
      </c>
      <c r="F15" s="77">
        <v>2.2400000000000003E-2</v>
      </c>
      <c r="G15" s="68">
        <v>35471</v>
      </c>
      <c r="H15" s="68">
        <v>59365</v>
      </c>
      <c r="I15" s="68">
        <v>51918</v>
      </c>
      <c r="J15" s="68">
        <v>81351</v>
      </c>
      <c r="K15" s="69">
        <v>2480</v>
      </c>
      <c r="L15" s="69">
        <v>2355</v>
      </c>
      <c r="M15" s="69">
        <v>605</v>
      </c>
      <c r="N15" s="69">
        <v>5440</v>
      </c>
    </row>
    <row r="16" spans="1:14" x14ac:dyDescent="0.25">
      <c r="A16" t="s">
        <v>51</v>
      </c>
      <c r="B16" t="s">
        <v>52</v>
      </c>
      <c r="C16" s="69">
        <v>20630</v>
      </c>
      <c r="D16" s="69">
        <v>20790</v>
      </c>
      <c r="E16" s="69">
        <v>160</v>
      </c>
      <c r="F16" s="77">
        <v>7.8000000000000005E-3</v>
      </c>
      <c r="G16" s="68">
        <v>35544</v>
      </c>
      <c r="H16" s="68">
        <v>68401</v>
      </c>
      <c r="I16" s="68">
        <v>56742</v>
      </c>
      <c r="J16" s="68">
        <v>82663</v>
      </c>
      <c r="K16" s="69">
        <v>847</v>
      </c>
      <c r="L16" s="69">
        <v>1179</v>
      </c>
      <c r="M16" s="69">
        <v>80</v>
      </c>
      <c r="N16" s="69">
        <v>2106</v>
      </c>
    </row>
    <row r="17" spans="1:14" x14ac:dyDescent="0.25">
      <c r="A17" t="s">
        <v>53</v>
      </c>
      <c r="B17" t="s">
        <v>54</v>
      </c>
      <c r="C17" s="69">
        <v>84167</v>
      </c>
      <c r="D17" s="69">
        <v>85796</v>
      </c>
      <c r="E17" s="69">
        <v>1629</v>
      </c>
      <c r="F17" s="77">
        <v>1.9400000000000001E-2</v>
      </c>
      <c r="G17" s="68">
        <v>47858</v>
      </c>
      <c r="H17" s="68">
        <v>90731</v>
      </c>
      <c r="I17" s="68">
        <v>76234</v>
      </c>
      <c r="J17" s="68">
        <v>118065</v>
      </c>
      <c r="K17" s="69">
        <v>2660</v>
      </c>
      <c r="L17" s="69">
        <v>2004</v>
      </c>
      <c r="M17" s="69">
        <v>814</v>
      </c>
      <c r="N17" s="69">
        <v>5478</v>
      </c>
    </row>
    <row r="18" spans="1:14" x14ac:dyDescent="0.25">
      <c r="A18" t="s">
        <v>55</v>
      </c>
      <c r="B18" t="s">
        <v>56</v>
      </c>
      <c r="C18" s="69">
        <v>63162</v>
      </c>
      <c r="D18" s="69">
        <v>64164</v>
      </c>
      <c r="E18" s="69">
        <v>1002</v>
      </c>
      <c r="F18" s="77">
        <v>1.5900000000000001E-2</v>
      </c>
      <c r="G18" s="68">
        <v>27611</v>
      </c>
      <c r="H18" s="68">
        <v>36641</v>
      </c>
      <c r="I18" s="68">
        <v>35203</v>
      </c>
      <c r="J18" s="68">
        <v>38016</v>
      </c>
      <c r="K18" s="69">
        <v>4494</v>
      </c>
      <c r="L18" s="69">
        <v>4654</v>
      </c>
      <c r="M18" s="69">
        <v>501</v>
      </c>
      <c r="N18" s="69">
        <v>9649</v>
      </c>
    </row>
    <row r="19" spans="1:14" x14ac:dyDescent="0.25">
      <c r="A19" t="s">
        <v>57</v>
      </c>
      <c r="B19" t="s">
        <v>58</v>
      </c>
      <c r="C19" s="69">
        <v>22953</v>
      </c>
      <c r="D19" s="69">
        <v>23113</v>
      </c>
      <c r="E19" s="69">
        <v>160</v>
      </c>
      <c r="F19" s="77">
        <v>6.9999999999999993E-3</v>
      </c>
      <c r="G19" s="68">
        <v>33980</v>
      </c>
      <c r="H19" s="68">
        <v>58372</v>
      </c>
      <c r="I19" s="68">
        <v>51529</v>
      </c>
      <c r="J19" s="68">
        <v>68586</v>
      </c>
      <c r="K19" s="69">
        <v>1156</v>
      </c>
      <c r="L19" s="69">
        <v>1412</v>
      </c>
      <c r="M19" s="69">
        <v>80</v>
      </c>
      <c r="N19" s="69">
        <v>2648</v>
      </c>
    </row>
    <row r="20" spans="1:14" x14ac:dyDescent="0.25">
      <c r="A20" t="s">
        <v>59</v>
      </c>
      <c r="B20" t="s">
        <v>60</v>
      </c>
      <c r="C20" s="69">
        <v>91882</v>
      </c>
      <c r="D20" s="69">
        <v>92917</v>
      </c>
      <c r="E20" s="69">
        <v>1035</v>
      </c>
      <c r="F20" s="77">
        <v>1.1299999999999999E-2</v>
      </c>
      <c r="G20" s="68">
        <v>26733</v>
      </c>
      <c r="H20" s="68">
        <v>33787</v>
      </c>
      <c r="I20" s="68">
        <v>30343</v>
      </c>
      <c r="J20" s="68">
        <v>38050</v>
      </c>
      <c r="K20" s="69">
        <v>7522</v>
      </c>
      <c r="L20" s="69">
        <v>9240</v>
      </c>
      <c r="M20" s="69">
        <v>518</v>
      </c>
      <c r="N20" s="69">
        <v>17280</v>
      </c>
    </row>
    <row r="21" spans="1:14" x14ac:dyDescent="0.25">
      <c r="A21" t="s">
        <v>61</v>
      </c>
      <c r="B21" t="s">
        <v>62</v>
      </c>
      <c r="C21" s="69">
        <v>36990</v>
      </c>
      <c r="D21" s="69">
        <v>37026</v>
      </c>
      <c r="E21" s="69">
        <v>36</v>
      </c>
      <c r="F21" s="77">
        <v>1E-3</v>
      </c>
      <c r="G21" s="68">
        <v>28460</v>
      </c>
      <c r="H21" s="68">
        <v>37005</v>
      </c>
      <c r="I21" s="68">
        <v>35268</v>
      </c>
      <c r="J21" s="68">
        <v>41646</v>
      </c>
      <c r="K21" s="69">
        <v>2316</v>
      </c>
      <c r="L21" s="69">
        <v>2650</v>
      </c>
      <c r="M21" s="69">
        <v>18</v>
      </c>
      <c r="N21" s="69">
        <v>4984</v>
      </c>
    </row>
    <row r="22" spans="1:14" x14ac:dyDescent="0.25">
      <c r="A22" t="s">
        <v>63</v>
      </c>
      <c r="B22" t="s">
        <v>64</v>
      </c>
      <c r="C22" s="69">
        <v>32180</v>
      </c>
      <c r="D22" s="69">
        <v>32555</v>
      </c>
      <c r="E22" s="69">
        <v>375</v>
      </c>
      <c r="F22" s="77">
        <v>1.1699999999999999E-2</v>
      </c>
      <c r="G22" s="68">
        <v>26130</v>
      </c>
      <c r="H22" s="68">
        <v>35572</v>
      </c>
      <c r="I22" s="68">
        <v>30278</v>
      </c>
      <c r="J22" s="68">
        <v>41791</v>
      </c>
      <c r="K22" s="69">
        <v>2260</v>
      </c>
      <c r="L22" s="69">
        <v>3488</v>
      </c>
      <c r="M22" s="69">
        <v>188</v>
      </c>
      <c r="N22" s="69">
        <v>5936</v>
      </c>
    </row>
    <row r="23" spans="1:14" x14ac:dyDescent="0.25">
      <c r="A23" t="s">
        <v>65</v>
      </c>
      <c r="B23" t="s">
        <v>66</v>
      </c>
      <c r="C23" s="69">
        <v>93522</v>
      </c>
      <c r="D23" s="69">
        <v>93409</v>
      </c>
      <c r="E23" s="69">
        <v>-113</v>
      </c>
      <c r="F23" s="77">
        <v>-1.1999999999999999E-3</v>
      </c>
      <c r="G23" s="68">
        <v>27546</v>
      </c>
      <c r="H23" s="68">
        <v>47980</v>
      </c>
      <c r="I23" s="68">
        <v>34822</v>
      </c>
      <c r="J23" s="68">
        <v>64818</v>
      </c>
      <c r="K23" s="69">
        <v>5422</v>
      </c>
      <c r="L23" s="69">
        <v>6592</v>
      </c>
      <c r="M23" s="69">
        <v>-56</v>
      </c>
      <c r="N23" s="69">
        <v>11958</v>
      </c>
    </row>
    <row r="24" spans="1:14" x14ac:dyDescent="0.25">
      <c r="A24" t="s">
        <v>67</v>
      </c>
      <c r="B24" t="s">
        <v>68</v>
      </c>
      <c r="C24" s="69">
        <v>148781</v>
      </c>
      <c r="D24" s="69">
        <v>147297</v>
      </c>
      <c r="E24" s="69">
        <v>-1484</v>
      </c>
      <c r="F24" s="77">
        <v>-0.01</v>
      </c>
      <c r="G24" s="68">
        <v>32019</v>
      </c>
      <c r="H24" s="68">
        <v>47569</v>
      </c>
      <c r="I24" s="68">
        <v>42057</v>
      </c>
      <c r="J24" s="68">
        <v>56162</v>
      </c>
      <c r="K24" s="69">
        <v>7864</v>
      </c>
      <c r="L24" s="69">
        <v>8776</v>
      </c>
      <c r="M24" s="69">
        <v>-742</v>
      </c>
      <c r="N24" s="69">
        <v>15898</v>
      </c>
    </row>
    <row r="25" spans="1:14" x14ac:dyDescent="0.25">
      <c r="A25" t="s">
        <v>69</v>
      </c>
      <c r="B25" t="s">
        <v>70</v>
      </c>
      <c r="C25" s="69">
        <v>1426</v>
      </c>
      <c r="D25" s="69">
        <v>1338</v>
      </c>
      <c r="E25" s="69">
        <v>-88</v>
      </c>
      <c r="F25" s="77">
        <v>-6.1699999999999998E-2</v>
      </c>
      <c r="G25" s="68">
        <v>31683</v>
      </c>
      <c r="H25" s="68">
        <v>44269</v>
      </c>
      <c r="I25" s="68">
        <v>39481</v>
      </c>
      <c r="J25" s="68">
        <v>49467</v>
      </c>
      <c r="K25" s="69">
        <v>76</v>
      </c>
      <c r="L25" s="69">
        <v>126</v>
      </c>
      <c r="M25" s="69">
        <v>-44</v>
      </c>
      <c r="N25" s="69">
        <v>158</v>
      </c>
    </row>
    <row r="26" spans="1:14" x14ac:dyDescent="0.25">
      <c r="A26" t="s">
        <v>71</v>
      </c>
      <c r="B26" t="s">
        <v>72</v>
      </c>
      <c r="C26" s="69">
        <v>50098</v>
      </c>
      <c r="D26" s="69">
        <v>53276</v>
      </c>
      <c r="E26" s="69">
        <v>3178</v>
      </c>
      <c r="F26" s="77">
        <v>6.3399999999999998E-2</v>
      </c>
      <c r="G26" s="68">
        <v>41980</v>
      </c>
      <c r="H26" s="68">
        <v>66562</v>
      </c>
      <c r="I26" s="68">
        <v>63992</v>
      </c>
      <c r="J26" s="68">
        <v>81037</v>
      </c>
      <c r="K26" s="69">
        <v>1756</v>
      </c>
      <c r="L26" s="69">
        <v>2547</v>
      </c>
      <c r="M26" s="69">
        <v>1589</v>
      </c>
      <c r="N26" s="69">
        <v>5892</v>
      </c>
    </row>
    <row r="27" spans="1:14" x14ac:dyDescent="0.25">
      <c r="A27" t="s">
        <v>73</v>
      </c>
      <c r="B27" t="s">
        <v>74</v>
      </c>
      <c r="C27" s="69">
        <v>44721</v>
      </c>
      <c r="D27" s="69">
        <v>45432</v>
      </c>
      <c r="E27" s="69">
        <v>711</v>
      </c>
      <c r="F27" s="77">
        <v>1.5900000000000001E-2</v>
      </c>
      <c r="G27" s="68">
        <v>37412</v>
      </c>
      <c r="H27" s="68">
        <v>59888</v>
      </c>
      <c r="I27" s="68">
        <v>53980</v>
      </c>
      <c r="J27" s="68">
        <v>72489</v>
      </c>
      <c r="K27" s="69">
        <v>1708</v>
      </c>
      <c r="L27" s="69">
        <v>2190</v>
      </c>
      <c r="M27" s="69">
        <v>356</v>
      </c>
      <c r="N27" s="69">
        <v>4254</v>
      </c>
    </row>
    <row r="28" spans="1:14" x14ac:dyDescent="0.25">
      <c r="A28" t="s">
        <v>75</v>
      </c>
      <c r="B28" t="s">
        <v>76</v>
      </c>
      <c r="C28" s="69">
        <v>64380</v>
      </c>
      <c r="D28" s="69">
        <v>64075</v>
      </c>
      <c r="E28" s="69">
        <v>-305</v>
      </c>
      <c r="F28" s="77">
        <v>-4.6999999999999993E-3</v>
      </c>
      <c r="G28" s="68">
        <v>34110</v>
      </c>
      <c r="H28" s="68">
        <v>50457</v>
      </c>
      <c r="I28" s="68">
        <v>47305</v>
      </c>
      <c r="J28" s="68">
        <v>58279</v>
      </c>
      <c r="K28" s="69">
        <v>2832</v>
      </c>
      <c r="L28" s="69">
        <v>4028</v>
      </c>
      <c r="M28" s="69">
        <v>-152</v>
      </c>
      <c r="N28" s="69">
        <v>6708</v>
      </c>
    </row>
    <row r="29" spans="1:14" x14ac:dyDescent="0.25">
      <c r="A29" s="70" t="s">
        <v>77</v>
      </c>
      <c r="B29" s="70" t="s">
        <v>78</v>
      </c>
      <c r="C29" s="71">
        <v>86996</v>
      </c>
      <c r="D29" s="71">
        <v>88065</v>
      </c>
      <c r="E29" s="71">
        <v>1069</v>
      </c>
      <c r="F29" s="80">
        <v>1.23E-2</v>
      </c>
      <c r="G29" s="72">
        <v>30711</v>
      </c>
      <c r="H29" s="72">
        <v>46375</v>
      </c>
      <c r="I29" s="72">
        <v>41237</v>
      </c>
      <c r="J29" s="72">
        <v>55769</v>
      </c>
      <c r="K29" s="71">
        <v>4604</v>
      </c>
      <c r="L29" s="71">
        <v>6504</v>
      </c>
      <c r="M29" s="71">
        <v>534</v>
      </c>
      <c r="N29" s="71">
        <v>11642</v>
      </c>
    </row>
    <row r="30" spans="1:14" x14ac:dyDescent="0.25">
      <c r="A30" s="17"/>
      <c r="C30" s="18"/>
      <c r="D30" s="18"/>
      <c r="E30" s="18"/>
      <c r="G30" s="20"/>
      <c r="H30" s="20"/>
      <c r="I30" s="20"/>
      <c r="J30" s="20"/>
      <c r="K30" s="21"/>
      <c r="L30" s="21"/>
      <c r="M30" s="21"/>
      <c r="N30" s="21"/>
    </row>
    <row r="33" spans="1:4" ht="15" customHeight="1" x14ac:dyDescent="0.25">
      <c r="A33" s="107" t="s">
        <v>12</v>
      </c>
      <c r="B33" s="107"/>
      <c r="C33" s="107"/>
      <c r="D33" s="107"/>
    </row>
    <row r="34" spans="1:4" x14ac:dyDescent="0.25">
      <c r="A34" s="107"/>
      <c r="B34" s="107"/>
      <c r="C34" s="107"/>
      <c r="D34" s="107"/>
    </row>
    <row r="38" spans="1:4" ht="15" customHeight="1" x14ac:dyDescent="0.25">
      <c r="A38" s="107" t="s">
        <v>1306</v>
      </c>
      <c r="B38" s="107"/>
      <c r="C38" s="107"/>
      <c r="D38" s="107"/>
    </row>
    <row r="39" spans="1:4" x14ac:dyDescent="0.25">
      <c r="A39" s="107"/>
      <c r="B39" s="107"/>
      <c r="C39" s="107"/>
      <c r="D39" s="107"/>
    </row>
    <row r="40" spans="1:4" x14ac:dyDescent="0.25">
      <c r="A40" s="107"/>
      <c r="B40" s="107"/>
      <c r="C40" s="107"/>
      <c r="D40" s="107"/>
    </row>
    <row r="41" spans="1:4" x14ac:dyDescent="0.25">
      <c r="A41" s="107"/>
      <c r="B41" s="107"/>
      <c r="C41" s="107"/>
      <c r="D41" s="107"/>
    </row>
    <row r="42" spans="1:4" x14ac:dyDescent="0.25">
      <c r="A42" s="107"/>
      <c r="B42" s="107"/>
      <c r="C42" s="107"/>
      <c r="D42" s="107"/>
    </row>
    <row r="43" spans="1:4" x14ac:dyDescent="0.25">
      <c r="A43" s="107"/>
      <c r="B43" s="107"/>
      <c r="C43" s="107"/>
      <c r="D43" s="107"/>
    </row>
    <row r="44" spans="1:4" x14ac:dyDescent="0.25">
      <c r="A44" s="107"/>
      <c r="B44" s="107"/>
      <c r="C44" s="107"/>
      <c r="D44" s="107"/>
    </row>
    <row r="45" spans="1:4" x14ac:dyDescent="0.25">
      <c r="A45" s="107"/>
      <c r="B45" s="107"/>
      <c r="C45" s="107"/>
      <c r="D45" s="107"/>
    </row>
    <row r="46" spans="1:4" x14ac:dyDescent="0.25">
      <c r="A46" s="107"/>
      <c r="B46" s="107"/>
      <c r="C46" s="107"/>
      <c r="D46" s="107"/>
    </row>
  </sheetData>
  <mergeCells count="6">
    <mergeCell ref="A38:D46"/>
    <mergeCell ref="A4:B4"/>
    <mergeCell ref="E4:F4"/>
    <mergeCell ref="G4:J4"/>
    <mergeCell ref="K4:N4"/>
    <mergeCell ref="A33:D3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03B0F-6117-4506-BAA9-148974FB85BE}">
  <dimension ref="A1:F36"/>
  <sheetViews>
    <sheetView workbookViewId="0"/>
  </sheetViews>
  <sheetFormatPr defaultRowHeight="15" x14ac:dyDescent="0.25"/>
  <cols>
    <col min="1" max="1" width="10.7109375" customWidth="1"/>
    <col min="2" max="2" width="64.5703125" customWidth="1"/>
    <col min="3" max="3" width="12.7109375" style="26" customWidth="1"/>
    <col min="4" max="4" width="12.5703125" customWidth="1"/>
    <col min="5" max="5" width="13.5703125" style="17" customWidth="1"/>
    <col min="6" max="6" width="31.42578125" style="25" customWidth="1"/>
  </cols>
  <sheetData>
    <row r="1" spans="1:6" x14ac:dyDescent="0.25">
      <c r="A1" s="50" t="s">
        <v>15</v>
      </c>
      <c r="B1" s="73"/>
      <c r="C1" s="74"/>
      <c r="D1" s="73"/>
      <c r="E1" s="73"/>
      <c r="F1" s="73"/>
    </row>
    <row r="2" spans="1:6" ht="26.25" x14ac:dyDescent="0.4">
      <c r="A2" s="55" t="s">
        <v>80</v>
      </c>
      <c r="B2" s="61"/>
      <c r="C2" s="75"/>
      <c r="D2" s="61"/>
      <c r="E2" s="61"/>
      <c r="F2" s="61"/>
    </row>
    <row r="3" spans="1:6" x14ac:dyDescent="0.25">
      <c r="A3" s="76" t="s">
        <v>81</v>
      </c>
      <c r="B3" s="61"/>
      <c r="C3" s="75"/>
      <c r="D3" s="61"/>
      <c r="E3" s="61"/>
      <c r="F3" s="61"/>
    </row>
    <row r="4" spans="1:6" x14ac:dyDescent="0.25">
      <c r="A4" s="61"/>
      <c r="B4" s="61"/>
      <c r="C4" s="75"/>
      <c r="D4" s="61"/>
      <c r="E4" s="61"/>
      <c r="F4" s="61"/>
    </row>
    <row r="5" spans="1:6" x14ac:dyDescent="0.25">
      <c r="A5" s="114" t="s">
        <v>1300</v>
      </c>
      <c r="B5" s="114"/>
      <c r="C5" s="114"/>
      <c r="D5" s="114"/>
      <c r="E5" s="114"/>
      <c r="F5" s="114"/>
    </row>
    <row r="6" spans="1:6" x14ac:dyDescent="0.25">
      <c r="A6" s="114"/>
      <c r="B6" s="114"/>
      <c r="C6" s="114"/>
      <c r="D6" s="114"/>
      <c r="E6" s="114"/>
      <c r="F6" s="114"/>
    </row>
    <row r="7" spans="1:6" x14ac:dyDescent="0.25">
      <c r="A7" s="115" t="s">
        <v>19</v>
      </c>
      <c r="B7" s="117" t="s">
        <v>20</v>
      </c>
      <c r="C7" s="119" t="s">
        <v>82</v>
      </c>
      <c r="D7" s="121" t="s">
        <v>83</v>
      </c>
      <c r="E7" s="123" t="s">
        <v>18</v>
      </c>
      <c r="F7" s="125" t="s">
        <v>84</v>
      </c>
    </row>
    <row r="8" spans="1:6" ht="15.75" thickBot="1" x14ac:dyDescent="0.3">
      <c r="A8" s="116"/>
      <c r="B8" s="118"/>
      <c r="C8" s="120"/>
      <c r="D8" s="122"/>
      <c r="E8" s="124"/>
      <c r="F8" s="126"/>
    </row>
    <row r="9" spans="1:6" x14ac:dyDescent="0.25">
      <c r="A9" t="s">
        <v>85</v>
      </c>
      <c r="B9" t="s">
        <v>86</v>
      </c>
      <c r="C9" s="77">
        <v>1.61E-2</v>
      </c>
      <c r="D9" s="78">
        <v>29474</v>
      </c>
      <c r="E9" s="79">
        <v>5732</v>
      </c>
      <c r="F9" t="s">
        <v>87</v>
      </c>
    </row>
    <row r="10" spans="1:6" x14ac:dyDescent="0.25">
      <c r="A10" t="s">
        <v>95</v>
      </c>
      <c r="B10" t="s">
        <v>96</v>
      </c>
      <c r="C10" s="77">
        <v>-2.2000000000000002E-2</v>
      </c>
      <c r="D10" s="78">
        <v>29133</v>
      </c>
      <c r="E10" s="79">
        <v>3815</v>
      </c>
      <c r="F10" t="s">
        <v>92</v>
      </c>
    </row>
    <row r="11" spans="1:6" x14ac:dyDescent="0.25">
      <c r="A11" t="s">
        <v>88</v>
      </c>
      <c r="B11" t="s">
        <v>89</v>
      </c>
      <c r="C11" s="77">
        <v>2.2099999999999998E-2</v>
      </c>
      <c r="D11" s="78">
        <v>34900</v>
      </c>
      <c r="E11" s="79">
        <v>3641</v>
      </c>
      <c r="F11" t="s">
        <v>87</v>
      </c>
    </row>
    <row r="12" spans="1:6" x14ac:dyDescent="0.25">
      <c r="A12" t="s">
        <v>93</v>
      </c>
      <c r="B12" t="s">
        <v>94</v>
      </c>
      <c r="C12" s="77">
        <v>1.1200000000000002E-2</v>
      </c>
      <c r="D12" s="78">
        <v>29465</v>
      </c>
      <c r="E12" s="79">
        <v>3581</v>
      </c>
      <c r="F12" t="s">
        <v>92</v>
      </c>
    </row>
    <row r="13" spans="1:6" x14ac:dyDescent="0.25">
      <c r="A13" t="s">
        <v>90</v>
      </c>
      <c r="B13" t="s">
        <v>91</v>
      </c>
      <c r="C13" s="77">
        <v>1.9E-3</v>
      </c>
      <c r="D13" s="78">
        <v>30954</v>
      </c>
      <c r="E13" s="79">
        <v>3555</v>
      </c>
      <c r="F13" t="s">
        <v>92</v>
      </c>
    </row>
    <row r="14" spans="1:6" x14ac:dyDescent="0.25">
      <c r="A14" t="s">
        <v>102</v>
      </c>
      <c r="B14" t="s">
        <v>103</v>
      </c>
      <c r="C14" s="77">
        <v>1.2800000000000001E-2</v>
      </c>
      <c r="D14" s="78">
        <v>31097</v>
      </c>
      <c r="E14" s="79">
        <v>3418</v>
      </c>
      <c r="F14" t="s">
        <v>92</v>
      </c>
    </row>
    <row r="15" spans="1:6" x14ac:dyDescent="0.25">
      <c r="A15" t="s">
        <v>100</v>
      </c>
      <c r="B15" t="s">
        <v>101</v>
      </c>
      <c r="C15" s="77">
        <v>-2.5999999999999999E-3</v>
      </c>
      <c r="D15" s="78">
        <v>40681</v>
      </c>
      <c r="E15" s="79">
        <v>2671</v>
      </c>
      <c r="F15" t="s">
        <v>87</v>
      </c>
    </row>
    <row r="16" spans="1:6" x14ac:dyDescent="0.25">
      <c r="A16" t="s">
        <v>97</v>
      </c>
      <c r="B16" t="s">
        <v>98</v>
      </c>
      <c r="C16" s="77">
        <v>1.61E-2</v>
      </c>
      <c r="D16" s="78">
        <v>88563</v>
      </c>
      <c r="E16" s="79">
        <v>2557</v>
      </c>
      <c r="F16" t="s">
        <v>99</v>
      </c>
    </row>
    <row r="17" spans="1:6" x14ac:dyDescent="0.25">
      <c r="A17" t="s">
        <v>104</v>
      </c>
      <c r="B17" t="s">
        <v>105</v>
      </c>
      <c r="C17" s="77">
        <v>4.8999999999999998E-3</v>
      </c>
      <c r="D17" s="78">
        <v>33892</v>
      </c>
      <c r="E17" s="79">
        <v>2464</v>
      </c>
      <c r="F17" t="s">
        <v>92</v>
      </c>
    </row>
    <row r="18" spans="1:6" x14ac:dyDescent="0.25">
      <c r="A18" t="s">
        <v>106</v>
      </c>
      <c r="B18" t="s">
        <v>107</v>
      </c>
      <c r="C18" s="77">
        <v>8.0000000000000004E-4</v>
      </c>
      <c r="D18" s="78">
        <v>40243</v>
      </c>
      <c r="E18" s="79">
        <v>2288</v>
      </c>
      <c r="F18" t="s">
        <v>87</v>
      </c>
    </row>
    <row r="19" spans="1:6" x14ac:dyDescent="0.25">
      <c r="A19" t="s">
        <v>109</v>
      </c>
      <c r="B19" t="s">
        <v>110</v>
      </c>
      <c r="C19" s="77">
        <v>4.6900000000000004E-2</v>
      </c>
      <c r="D19" s="78">
        <v>31613</v>
      </c>
      <c r="E19" s="79">
        <v>2202</v>
      </c>
      <c r="F19" t="s">
        <v>92</v>
      </c>
    </row>
    <row r="20" spans="1:6" x14ac:dyDescent="0.25">
      <c r="A20" t="s">
        <v>113</v>
      </c>
      <c r="B20" t="s">
        <v>114</v>
      </c>
      <c r="C20" s="77">
        <v>-3.2000000000000002E-3</v>
      </c>
      <c r="D20" s="78">
        <v>38262</v>
      </c>
      <c r="E20" s="79">
        <v>2049</v>
      </c>
      <c r="F20" t="s">
        <v>92</v>
      </c>
    </row>
    <row r="21" spans="1:6" x14ac:dyDescent="0.25">
      <c r="A21" t="s">
        <v>108</v>
      </c>
      <c r="B21" t="s">
        <v>978</v>
      </c>
      <c r="C21" s="77">
        <v>-1.6E-2</v>
      </c>
      <c r="D21" s="78">
        <v>39978</v>
      </c>
      <c r="E21" s="79">
        <v>1984</v>
      </c>
      <c r="F21" t="s">
        <v>87</v>
      </c>
    </row>
    <row r="22" spans="1:6" x14ac:dyDescent="0.25">
      <c r="A22" t="s">
        <v>117</v>
      </c>
      <c r="B22" t="s">
        <v>118</v>
      </c>
      <c r="C22" s="77">
        <v>1.3300000000000001E-2</v>
      </c>
      <c r="D22" s="78">
        <v>82837</v>
      </c>
      <c r="E22" s="79">
        <v>1978</v>
      </c>
      <c r="F22" t="s">
        <v>99</v>
      </c>
    </row>
    <row r="23" spans="1:6" x14ac:dyDescent="0.25">
      <c r="A23" t="s">
        <v>119</v>
      </c>
      <c r="B23" t="s">
        <v>120</v>
      </c>
      <c r="C23" s="77">
        <v>1.09E-2</v>
      </c>
      <c r="D23" s="78">
        <v>36353</v>
      </c>
      <c r="E23" s="79">
        <v>1686</v>
      </c>
      <c r="F23" t="s">
        <v>121</v>
      </c>
    </row>
    <row r="24" spans="1:6" x14ac:dyDescent="0.25">
      <c r="A24" t="s">
        <v>124</v>
      </c>
      <c r="B24" t="s">
        <v>125</v>
      </c>
      <c r="C24" s="77">
        <v>1.8799999999999997E-2</v>
      </c>
      <c r="D24" s="78">
        <v>53682</v>
      </c>
      <c r="E24" s="79">
        <v>1437</v>
      </c>
      <c r="F24" t="s">
        <v>121</v>
      </c>
    </row>
    <row r="25" spans="1:6" x14ac:dyDescent="0.25">
      <c r="A25" t="s">
        <v>111</v>
      </c>
      <c r="B25" t="s">
        <v>112</v>
      </c>
      <c r="C25" s="77">
        <v>-1.8000000000000002E-2</v>
      </c>
      <c r="D25" s="78">
        <v>29222</v>
      </c>
      <c r="E25" s="79">
        <v>1299</v>
      </c>
      <c r="F25" t="s">
        <v>92</v>
      </c>
    </row>
    <row r="26" spans="1:6" x14ac:dyDescent="0.25">
      <c r="A26" t="s">
        <v>133</v>
      </c>
      <c r="B26" t="s">
        <v>134</v>
      </c>
      <c r="C26" s="77">
        <v>1.7299999999999999E-2</v>
      </c>
      <c r="D26" s="78">
        <v>38043</v>
      </c>
      <c r="E26" s="79">
        <v>1293</v>
      </c>
      <c r="F26" t="s">
        <v>87</v>
      </c>
    </row>
    <row r="27" spans="1:6" x14ac:dyDescent="0.25">
      <c r="A27" t="s">
        <v>130</v>
      </c>
      <c r="B27" t="s">
        <v>131</v>
      </c>
      <c r="C27" s="77">
        <v>-8.0000000000000002E-3</v>
      </c>
      <c r="D27" s="78">
        <v>49110</v>
      </c>
      <c r="E27" s="79">
        <v>1194</v>
      </c>
      <c r="F27" t="s">
        <v>132</v>
      </c>
    </row>
    <row r="28" spans="1:6" x14ac:dyDescent="0.25">
      <c r="A28" s="70" t="s">
        <v>128</v>
      </c>
      <c r="B28" s="70" t="s">
        <v>129</v>
      </c>
      <c r="C28" s="80">
        <v>-6.7000000000000002E-3</v>
      </c>
      <c r="D28" s="81">
        <v>40268</v>
      </c>
      <c r="E28" s="82">
        <v>1170</v>
      </c>
      <c r="F28" s="70" t="s">
        <v>87</v>
      </c>
    </row>
    <row r="29" spans="1:6" x14ac:dyDescent="0.25">
      <c r="A29" s="17"/>
      <c r="C29" s="22"/>
      <c r="D29" s="23"/>
      <c r="E29" s="24"/>
    </row>
    <row r="30" spans="1:6" x14ac:dyDescent="0.25">
      <c r="A30" s="17"/>
      <c r="C30" s="22"/>
      <c r="D30" s="23"/>
      <c r="E30" s="24"/>
    </row>
    <row r="31" spans="1:6" x14ac:dyDescent="0.25">
      <c r="A31" s="17"/>
      <c r="C31" s="22"/>
      <c r="D31" s="23"/>
      <c r="E31" s="24"/>
    </row>
    <row r="32" spans="1:6" x14ac:dyDescent="0.25">
      <c r="A32" s="17"/>
      <c r="C32" s="22"/>
      <c r="D32" s="23"/>
      <c r="E32" s="24"/>
    </row>
    <row r="33" spans="1:5" x14ac:dyDescent="0.25">
      <c r="A33" s="17"/>
      <c r="C33" s="22"/>
      <c r="D33" s="23"/>
      <c r="E33" s="24"/>
    </row>
    <row r="36" spans="1:5" x14ac:dyDescent="0.25">
      <c r="A36" s="83" t="s">
        <v>1301</v>
      </c>
      <c r="B36" s="83"/>
      <c r="C36" s="83"/>
      <c r="D36" s="83"/>
    </row>
  </sheetData>
  <mergeCells count="7">
    <mergeCell ref="A5:F6"/>
    <mergeCell ref="A7:A8"/>
    <mergeCell ref="B7:B8"/>
    <mergeCell ref="C7:C8"/>
    <mergeCell ref="D7:D8"/>
    <mergeCell ref="E7:E8"/>
    <mergeCell ref="F7:F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10B7D-5278-4EBF-A6E9-AE91046C52D3}">
  <dimension ref="A1:F31"/>
  <sheetViews>
    <sheetView workbookViewId="0">
      <selection activeCell="H9" sqref="H9"/>
    </sheetView>
  </sheetViews>
  <sheetFormatPr defaultRowHeight="15" x14ac:dyDescent="0.25"/>
  <cols>
    <col min="1" max="1" width="9.140625" style="17"/>
    <col min="2" max="2" width="88" style="25" customWidth="1"/>
    <col min="3" max="3" width="10.7109375" style="17" customWidth="1"/>
    <col min="4" max="4" width="12.7109375" style="17" customWidth="1"/>
    <col min="5" max="5" width="12.28515625" style="28" customWidth="1"/>
    <col min="6" max="6" width="31.85546875" style="17" bestFit="1" customWidth="1"/>
  </cols>
  <sheetData>
    <row r="1" spans="1:6" x14ac:dyDescent="0.25">
      <c r="A1" s="50" t="s">
        <v>15</v>
      </c>
      <c r="B1" s="73"/>
      <c r="C1" s="74"/>
      <c r="D1" s="73"/>
      <c r="E1" s="73"/>
      <c r="F1" s="73"/>
    </row>
    <row r="2" spans="1:6" ht="26.25" x14ac:dyDescent="0.4">
      <c r="A2" s="55" t="s">
        <v>139</v>
      </c>
      <c r="B2" s="61"/>
      <c r="C2" s="75"/>
      <c r="D2" s="61"/>
      <c r="E2" s="61"/>
      <c r="F2" s="61"/>
    </row>
    <row r="3" spans="1:6" x14ac:dyDescent="0.25">
      <c r="A3" s="61" t="s">
        <v>140</v>
      </c>
      <c r="B3" s="61"/>
      <c r="C3" s="75"/>
      <c r="D3" s="61"/>
      <c r="E3" s="61"/>
      <c r="F3" s="61"/>
    </row>
    <row r="4" spans="1:6" x14ac:dyDescent="0.25">
      <c r="A4" s="58"/>
      <c r="B4" s="84"/>
      <c r="C4" s="60"/>
      <c r="D4" s="58"/>
      <c r="E4" s="58"/>
      <c r="F4" s="61"/>
    </row>
    <row r="5" spans="1:6" x14ac:dyDescent="0.25">
      <c r="A5" s="114" t="s">
        <v>1304</v>
      </c>
      <c r="B5" s="114"/>
      <c r="C5" s="114"/>
      <c r="D5" s="114"/>
      <c r="E5" s="114"/>
      <c r="F5" s="114"/>
    </row>
    <row r="6" spans="1:6" x14ac:dyDescent="0.25">
      <c r="A6" s="114"/>
      <c r="B6" s="114"/>
      <c r="C6" s="114"/>
      <c r="D6" s="114"/>
      <c r="E6" s="114"/>
      <c r="F6" s="114"/>
    </row>
    <row r="7" spans="1:6" x14ac:dyDescent="0.25">
      <c r="A7" s="127" t="s">
        <v>19</v>
      </c>
      <c r="B7" s="117" t="s">
        <v>20</v>
      </c>
      <c r="C7" s="121" t="s">
        <v>82</v>
      </c>
      <c r="D7" s="121" t="s">
        <v>83</v>
      </c>
      <c r="E7" s="129" t="s">
        <v>18</v>
      </c>
      <c r="F7" s="125" t="s">
        <v>84</v>
      </c>
    </row>
    <row r="8" spans="1:6" ht="15.75" thickBot="1" x14ac:dyDescent="0.3">
      <c r="A8" s="128"/>
      <c r="B8" s="118"/>
      <c r="C8" s="122"/>
      <c r="D8" s="122"/>
      <c r="E8" s="130"/>
      <c r="F8" s="126"/>
    </row>
    <row r="9" spans="1:6" x14ac:dyDescent="0.25">
      <c r="A9" t="s">
        <v>1096</v>
      </c>
      <c r="B9" t="s">
        <v>1097</v>
      </c>
      <c r="C9" s="27">
        <v>0.105</v>
      </c>
      <c r="D9" s="78">
        <v>57946</v>
      </c>
      <c r="E9" s="85">
        <v>68</v>
      </c>
      <c r="F9" t="s">
        <v>87</v>
      </c>
    </row>
    <row r="10" spans="1:6" x14ac:dyDescent="0.25">
      <c r="A10" t="s">
        <v>1020</v>
      </c>
      <c r="B10" t="s">
        <v>1021</v>
      </c>
      <c r="C10" s="27">
        <v>0.1013</v>
      </c>
      <c r="D10" s="78">
        <v>64428</v>
      </c>
      <c r="E10" s="85">
        <v>64</v>
      </c>
      <c r="F10" t="s">
        <v>87</v>
      </c>
    </row>
    <row r="11" spans="1:6" x14ac:dyDescent="0.25">
      <c r="A11" t="s">
        <v>1028</v>
      </c>
      <c r="B11" t="s">
        <v>1029</v>
      </c>
      <c r="C11" s="27">
        <v>9.2600000000000002E-2</v>
      </c>
      <c r="D11" s="78">
        <v>70447</v>
      </c>
      <c r="E11" s="85">
        <v>707</v>
      </c>
      <c r="F11" t="s">
        <v>87</v>
      </c>
    </row>
    <row r="12" spans="1:6" x14ac:dyDescent="0.25">
      <c r="A12" t="s">
        <v>1042</v>
      </c>
      <c r="B12" t="s">
        <v>1043</v>
      </c>
      <c r="C12" s="27">
        <v>8.8800000000000004E-2</v>
      </c>
      <c r="D12" s="78">
        <v>51083</v>
      </c>
      <c r="E12" s="85">
        <v>96</v>
      </c>
      <c r="F12" t="s">
        <v>92</v>
      </c>
    </row>
    <row r="13" spans="1:6" x14ac:dyDescent="0.25">
      <c r="A13" t="s">
        <v>1100</v>
      </c>
      <c r="B13" t="s">
        <v>1101</v>
      </c>
      <c r="C13" s="27">
        <v>8.7499999999999994E-2</v>
      </c>
      <c r="D13" s="78">
        <v>64268</v>
      </c>
      <c r="E13" s="85">
        <v>400</v>
      </c>
      <c r="F13" t="s">
        <v>121</v>
      </c>
    </row>
    <row r="14" spans="1:6" x14ac:dyDescent="0.25">
      <c r="A14" t="s">
        <v>1038</v>
      </c>
      <c r="B14" t="s">
        <v>1039</v>
      </c>
      <c r="C14" s="27">
        <v>8.1099999999999992E-2</v>
      </c>
      <c r="D14" s="78">
        <v>78554</v>
      </c>
      <c r="E14" s="85">
        <v>513</v>
      </c>
      <c r="F14" t="s">
        <v>87</v>
      </c>
    </row>
    <row r="15" spans="1:6" x14ac:dyDescent="0.25">
      <c r="A15" t="s">
        <v>1016</v>
      </c>
      <c r="B15" t="s">
        <v>1017</v>
      </c>
      <c r="C15" s="27">
        <v>7.8700000000000006E-2</v>
      </c>
      <c r="D15" s="78">
        <v>58781</v>
      </c>
      <c r="E15" s="85">
        <v>250</v>
      </c>
      <c r="F15" t="s">
        <v>92</v>
      </c>
    </row>
    <row r="16" spans="1:6" x14ac:dyDescent="0.25">
      <c r="A16" t="s">
        <v>1004</v>
      </c>
      <c r="B16" t="s">
        <v>1005</v>
      </c>
      <c r="C16" s="27">
        <v>7.8299999999999995E-2</v>
      </c>
      <c r="D16" s="78">
        <v>79900</v>
      </c>
      <c r="E16" s="85">
        <v>119</v>
      </c>
      <c r="F16" t="s">
        <v>87</v>
      </c>
    </row>
    <row r="17" spans="1:6" x14ac:dyDescent="0.25">
      <c r="A17" t="s">
        <v>1046</v>
      </c>
      <c r="B17" t="s">
        <v>1047</v>
      </c>
      <c r="C17" s="27">
        <v>7.5700000000000003E-2</v>
      </c>
      <c r="D17" s="78">
        <v>75531</v>
      </c>
      <c r="E17" s="85">
        <v>57</v>
      </c>
      <c r="F17" t="s">
        <v>87</v>
      </c>
    </row>
    <row r="18" spans="1:6" x14ac:dyDescent="0.25">
      <c r="A18" t="s">
        <v>1022</v>
      </c>
      <c r="B18" t="s">
        <v>1023</v>
      </c>
      <c r="C18" s="27">
        <v>7.4800000000000005E-2</v>
      </c>
      <c r="D18" s="78">
        <v>81146</v>
      </c>
      <c r="E18" s="85">
        <v>304</v>
      </c>
      <c r="F18" t="s">
        <v>87</v>
      </c>
    </row>
    <row r="19" spans="1:6" x14ac:dyDescent="0.25">
      <c r="A19" t="s">
        <v>148</v>
      </c>
      <c r="B19" t="s">
        <v>149</v>
      </c>
      <c r="C19" s="27">
        <v>7.3499999999999996E-2</v>
      </c>
      <c r="D19" s="78">
        <v>112972</v>
      </c>
      <c r="E19" s="85">
        <v>263</v>
      </c>
      <c r="F19" t="s">
        <v>150</v>
      </c>
    </row>
    <row r="20" spans="1:6" x14ac:dyDescent="0.25">
      <c r="A20" t="s">
        <v>1110</v>
      </c>
      <c r="B20" t="s">
        <v>1111</v>
      </c>
      <c r="C20" s="27">
        <v>7.0999999999999994E-2</v>
      </c>
      <c r="D20" s="78">
        <v>84806</v>
      </c>
      <c r="E20" s="85">
        <v>160</v>
      </c>
      <c r="F20" t="s">
        <v>87</v>
      </c>
    </row>
    <row r="21" spans="1:6" x14ac:dyDescent="0.25">
      <c r="A21" t="s">
        <v>1014</v>
      </c>
      <c r="B21" t="s">
        <v>1015</v>
      </c>
      <c r="C21" s="27">
        <v>6.9699999999999998E-2</v>
      </c>
      <c r="D21" s="78">
        <v>62955</v>
      </c>
      <c r="E21" s="85">
        <v>60</v>
      </c>
      <c r="F21" t="s">
        <v>92</v>
      </c>
    </row>
    <row r="22" spans="1:6" x14ac:dyDescent="0.25">
      <c r="A22" t="s">
        <v>1001</v>
      </c>
      <c r="B22" t="s">
        <v>1002</v>
      </c>
      <c r="C22" s="27">
        <v>6.88E-2</v>
      </c>
      <c r="D22" s="78">
        <v>87990</v>
      </c>
      <c r="E22" s="85">
        <v>505</v>
      </c>
      <c r="F22" t="s">
        <v>87</v>
      </c>
    </row>
    <row r="23" spans="1:6" x14ac:dyDescent="0.25">
      <c r="A23" t="s">
        <v>169</v>
      </c>
      <c r="B23" t="s">
        <v>170</v>
      </c>
      <c r="C23" s="27">
        <v>6.7799999999999999E-2</v>
      </c>
      <c r="D23" s="78">
        <v>86974</v>
      </c>
      <c r="E23" s="85">
        <v>182</v>
      </c>
      <c r="F23" t="s">
        <v>99</v>
      </c>
    </row>
    <row r="24" spans="1:6" x14ac:dyDescent="0.25">
      <c r="A24" t="s">
        <v>1010</v>
      </c>
      <c r="B24" t="s">
        <v>1011</v>
      </c>
      <c r="C24" s="27">
        <v>6.7099999999999993E-2</v>
      </c>
      <c r="D24" s="78">
        <v>81647</v>
      </c>
      <c r="E24" s="85">
        <v>70</v>
      </c>
      <c r="F24" t="s">
        <v>92</v>
      </c>
    </row>
    <row r="25" spans="1:6" x14ac:dyDescent="0.25">
      <c r="A25" t="s">
        <v>864</v>
      </c>
      <c r="B25" t="s">
        <v>865</v>
      </c>
      <c r="C25" s="27">
        <v>6.3500000000000001E-2</v>
      </c>
      <c r="D25" s="78">
        <v>26768</v>
      </c>
      <c r="E25" s="85">
        <v>217</v>
      </c>
      <c r="F25" t="s">
        <v>87</v>
      </c>
    </row>
    <row r="26" spans="1:6" x14ac:dyDescent="0.25">
      <c r="A26" t="s">
        <v>1044</v>
      </c>
      <c r="B26" t="s">
        <v>1045</v>
      </c>
      <c r="C26" s="27">
        <v>6.3399999999999998E-2</v>
      </c>
      <c r="D26" s="78">
        <v>88554</v>
      </c>
      <c r="E26" s="85">
        <v>210</v>
      </c>
      <c r="F26" t="s">
        <v>87</v>
      </c>
    </row>
    <row r="27" spans="1:6" x14ac:dyDescent="0.25">
      <c r="A27" t="s">
        <v>316</v>
      </c>
      <c r="B27" t="s">
        <v>317</v>
      </c>
      <c r="C27" s="27">
        <v>6.3299999999999995E-2</v>
      </c>
      <c r="D27" s="78">
        <v>105313</v>
      </c>
      <c r="E27" s="85">
        <v>156</v>
      </c>
      <c r="F27" t="s">
        <v>99</v>
      </c>
    </row>
    <row r="28" spans="1:6" x14ac:dyDescent="0.25">
      <c r="A28" s="70" t="s">
        <v>862</v>
      </c>
      <c r="B28" s="70" t="s">
        <v>863</v>
      </c>
      <c r="C28" s="86">
        <v>6.1900000000000004E-2</v>
      </c>
      <c r="D28" s="81">
        <v>27435</v>
      </c>
      <c r="E28" s="87">
        <v>669</v>
      </c>
      <c r="F28" s="70" t="s">
        <v>92</v>
      </c>
    </row>
    <row r="30" spans="1:6" x14ac:dyDescent="0.25">
      <c r="A30" s="83" t="s">
        <v>187</v>
      </c>
      <c r="B30" s="83"/>
    </row>
    <row r="31" spans="1:6" x14ac:dyDescent="0.25">
      <c r="A31" s="83" t="s">
        <v>1301</v>
      </c>
      <c r="B31" s="83"/>
    </row>
  </sheetData>
  <mergeCells count="7">
    <mergeCell ref="A5:F6"/>
    <mergeCell ref="A7:A8"/>
    <mergeCell ref="B7:B8"/>
    <mergeCell ref="C7:C8"/>
    <mergeCell ref="D7:D8"/>
    <mergeCell ref="E7:E8"/>
    <mergeCell ref="F7:F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68301-DBE2-4536-BD4D-1163040CE176}">
  <dimension ref="A1:Q843"/>
  <sheetViews>
    <sheetView tabSelected="1" topLeftCell="A524" workbookViewId="0">
      <selection activeCell="B545" sqref="B545"/>
    </sheetView>
  </sheetViews>
  <sheetFormatPr defaultRowHeight="15" x14ac:dyDescent="0.25"/>
  <cols>
    <col min="1" max="1" width="16" style="17" customWidth="1"/>
    <col min="2" max="2" width="97" bestFit="1" customWidth="1"/>
    <col min="3" max="4" width="12.42578125" bestFit="1" customWidth="1"/>
    <col min="5" max="5" width="7.5703125" bestFit="1" customWidth="1"/>
    <col min="6" max="6" width="7.85546875" style="26" bestFit="1" customWidth="1"/>
    <col min="7" max="7" width="13.28515625" style="93" customWidth="1"/>
    <col min="8" max="9" width="8.5703125" style="93" bestFit="1" customWidth="1"/>
    <col min="10" max="10" width="12" style="93" bestFit="1" customWidth="1"/>
    <col min="11" max="11" width="7.28515625" style="40" bestFit="1" customWidth="1"/>
    <col min="12" max="12" width="9.140625" style="40" bestFit="1" customWidth="1"/>
    <col min="13" max="13" width="7.7109375" style="40" bestFit="1" customWidth="1"/>
    <col min="14" max="14" width="8.28515625" style="40" bestFit="1" customWidth="1"/>
    <col min="15" max="15" width="31.85546875" bestFit="1" customWidth="1"/>
    <col min="16" max="16" width="26.5703125" bestFit="1" customWidth="1"/>
    <col min="17" max="17" width="32.7109375" bestFit="1" customWidth="1"/>
  </cols>
  <sheetData>
    <row r="1" spans="1:17" x14ac:dyDescent="0.25">
      <c r="A1" s="73" t="s">
        <v>15</v>
      </c>
      <c r="B1" s="53"/>
      <c r="C1" s="53"/>
      <c r="D1" s="53"/>
      <c r="E1" s="54"/>
      <c r="F1" s="53"/>
      <c r="G1" s="53"/>
      <c r="H1" s="53"/>
      <c r="I1" s="53"/>
      <c r="J1" s="95"/>
      <c r="K1" s="95"/>
      <c r="L1" s="95"/>
      <c r="M1" s="95"/>
      <c r="N1" s="96"/>
      <c r="O1" s="96"/>
      <c r="P1" s="96"/>
      <c r="Q1" s="73"/>
    </row>
    <row r="2" spans="1:17" ht="26.25" x14ac:dyDescent="0.4">
      <c r="A2" s="102" t="s">
        <v>188</v>
      </c>
      <c r="B2" s="61"/>
      <c r="C2" s="58"/>
      <c r="D2" s="59"/>
      <c r="E2" s="60"/>
      <c r="F2" s="58"/>
      <c r="G2" s="58"/>
      <c r="H2" s="58"/>
      <c r="I2" s="58"/>
      <c r="J2" s="97"/>
      <c r="K2" s="97"/>
      <c r="L2" s="97"/>
      <c r="M2" s="97"/>
      <c r="N2" s="98"/>
      <c r="O2" s="98"/>
      <c r="P2" s="98"/>
      <c r="Q2" s="61"/>
    </row>
    <row r="3" spans="1:17" ht="15.75" thickBot="1" x14ac:dyDescent="0.3">
      <c r="A3" s="61"/>
      <c r="B3" s="58"/>
      <c r="C3" s="58"/>
      <c r="D3" s="58"/>
      <c r="E3" s="60"/>
      <c r="F3" s="58"/>
      <c r="G3" s="58"/>
      <c r="H3" s="58"/>
      <c r="I3" s="58"/>
      <c r="J3" s="97"/>
      <c r="K3" s="97"/>
      <c r="L3" s="97"/>
      <c r="M3" s="97"/>
      <c r="N3" s="98"/>
      <c r="O3" s="98"/>
      <c r="P3" s="98"/>
      <c r="Q3" s="61"/>
    </row>
    <row r="4" spans="1:17" x14ac:dyDescent="0.25">
      <c r="A4" s="108" t="s">
        <v>17</v>
      </c>
      <c r="B4" s="109"/>
      <c r="C4" s="47">
        <v>2023</v>
      </c>
      <c r="D4" s="47">
        <v>2025</v>
      </c>
      <c r="E4" s="110" t="s">
        <v>79</v>
      </c>
      <c r="F4" s="111"/>
      <c r="G4" s="131" t="s">
        <v>1303</v>
      </c>
      <c r="H4" s="132"/>
      <c r="I4" s="132"/>
      <c r="J4" s="133"/>
      <c r="K4" s="134" t="s">
        <v>18</v>
      </c>
      <c r="L4" s="135"/>
      <c r="M4" s="135"/>
      <c r="N4" s="136"/>
      <c r="O4" s="112" t="s">
        <v>189</v>
      </c>
      <c r="P4" s="113"/>
      <c r="Q4" s="113"/>
    </row>
    <row r="5" spans="1:17" ht="30.75" thickBot="1" x14ac:dyDescent="0.3">
      <c r="A5" s="48" t="s">
        <v>19</v>
      </c>
      <c r="B5" s="10" t="s">
        <v>20</v>
      </c>
      <c r="C5" s="48" t="s">
        <v>21</v>
      </c>
      <c r="D5" s="48" t="s">
        <v>190</v>
      </c>
      <c r="E5" s="11" t="s">
        <v>23</v>
      </c>
      <c r="F5" s="12" t="s">
        <v>24</v>
      </c>
      <c r="G5" s="88" t="s">
        <v>25</v>
      </c>
      <c r="H5" s="89" t="s">
        <v>26</v>
      </c>
      <c r="I5" s="89" t="s">
        <v>27</v>
      </c>
      <c r="J5" s="90" t="s">
        <v>28</v>
      </c>
      <c r="K5" s="29" t="s">
        <v>29</v>
      </c>
      <c r="L5" s="30" t="s">
        <v>30</v>
      </c>
      <c r="M5" s="30" t="s">
        <v>31</v>
      </c>
      <c r="N5" s="31" t="s">
        <v>32</v>
      </c>
      <c r="O5" s="32" t="s">
        <v>84</v>
      </c>
      <c r="P5" s="33" t="s">
        <v>191</v>
      </c>
      <c r="Q5" s="33" t="s">
        <v>1305</v>
      </c>
    </row>
    <row r="6" spans="1:17" x14ac:dyDescent="0.25">
      <c r="A6" s="34" t="s">
        <v>33</v>
      </c>
      <c r="B6" s="35" t="s">
        <v>34</v>
      </c>
      <c r="C6" s="79">
        <v>1152925</v>
      </c>
      <c r="D6" s="79">
        <v>1166239</v>
      </c>
      <c r="E6" s="79">
        <v>13314</v>
      </c>
      <c r="F6" s="27">
        <v>1.15E-2</v>
      </c>
      <c r="G6" s="91">
        <f>VLOOKUP(A6,[1]stl!$A:$E,2,FALSE)</f>
        <v>31243</v>
      </c>
      <c r="H6" s="91">
        <v>63929</v>
      </c>
      <c r="I6" s="91">
        <f>VLOOKUP(A6,[1]stl!$A:$E,4,FALSE)</f>
        <v>49584</v>
      </c>
      <c r="J6" s="91">
        <f>VLOOKUP(A6,[1]stl!$A:$E,5,FALSE)</f>
        <v>80273</v>
      </c>
      <c r="K6" s="79">
        <v>55108</v>
      </c>
      <c r="L6" s="79">
        <v>69214</v>
      </c>
      <c r="M6" s="79">
        <v>6657</v>
      </c>
      <c r="N6" s="79">
        <v>130979</v>
      </c>
      <c r="O6" s="37"/>
      <c r="P6" s="37"/>
      <c r="Q6" s="38"/>
    </row>
    <row r="7" spans="1:17" x14ac:dyDescent="0.25">
      <c r="A7" s="34"/>
      <c r="B7" s="35"/>
      <c r="C7" s="36"/>
      <c r="D7" s="36"/>
      <c r="E7" s="36"/>
      <c r="F7" s="27"/>
      <c r="G7" s="91" t="s">
        <v>1302</v>
      </c>
      <c r="H7" s="91" t="s">
        <v>1302</v>
      </c>
      <c r="I7" s="91" t="s">
        <v>1302</v>
      </c>
      <c r="J7" s="91" t="s">
        <v>1302</v>
      </c>
      <c r="K7" s="79"/>
      <c r="L7" s="79"/>
      <c r="M7" s="79"/>
      <c r="N7" s="79"/>
      <c r="O7" s="37"/>
      <c r="P7" s="37"/>
      <c r="Q7" s="38"/>
    </row>
    <row r="8" spans="1:17" x14ac:dyDescent="0.25">
      <c r="A8" s="34" t="s">
        <v>35</v>
      </c>
      <c r="B8" s="35" t="s">
        <v>36</v>
      </c>
      <c r="C8" s="79">
        <v>75681</v>
      </c>
      <c r="D8" s="79">
        <v>77008</v>
      </c>
      <c r="E8" s="79">
        <v>1327</v>
      </c>
      <c r="F8" s="27">
        <v>1.7500000000000002E-2</v>
      </c>
      <c r="G8" s="91">
        <f>VLOOKUP(A8,[1]stl!$A:$E,2,FALSE)</f>
        <v>60610</v>
      </c>
      <c r="H8" s="91">
        <v>129364</v>
      </c>
      <c r="I8" s="91">
        <f>VLOOKUP(A8,[1]stl!$A:$E,4,FALSE)</f>
        <v>108619</v>
      </c>
      <c r="J8" s="91">
        <f>VLOOKUP(A8,[1]stl!$A:$E,5,FALSE)</f>
        <v>163742</v>
      </c>
      <c r="K8" s="79">
        <v>2080</v>
      </c>
      <c r="L8" s="79">
        <v>3606</v>
      </c>
      <c r="M8" s="79">
        <v>664</v>
      </c>
      <c r="N8" s="79">
        <v>6350</v>
      </c>
      <c r="O8" s="43"/>
      <c r="P8" s="43"/>
      <c r="Q8" s="35"/>
    </row>
    <row r="9" spans="1:17" x14ac:dyDescent="0.25">
      <c r="A9" s="44" t="s">
        <v>192</v>
      </c>
      <c r="B9" s="45" t="s">
        <v>193</v>
      </c>
      <c r="C9" s="94">
        <v>1660</v>
      </c>
      <c r="D9" s="94">
        <v>1642</v>
      </c>
      <c r="E9" s="94">
        <v>-18</v>
      </c>
      <c r="F9" s="39">
        <v>-1.0800000000000001E-2</v>
      </c>
      <c r="G9" s="92">
        <f>VLOOKUP(A9,[1]stl!$A:$E,2,FALSE)</f>
        <v>104052</v>
      </c>
      <c r="H9" s="92">
        <v>237454</v>
      </c>
      <c r="I9" s="92">
        <f>VLOOKUP(A9,[1]stl!$A:$E,4,FALSE)</f>
        <v>173728</v>
      </c>
      <c r="J9" s="92">
        <f>VLOOKUP(A9,[1]stl!$A:$E,5,FALSE)</f>
        <v>304156</v>
      </c>
      <c r="K9" s="94">
        <v>51</v>
      </c>
      <c r="L9" s="94">
        <v>58</v>
      </c>
      <c r="M9" s="94">
        <v>-9</v>
      </c>
      <c r="N9" s="94">
        <v>100</v>
      </c>
      <c r="O9" s="46" t="s">
        <v>99</v>
      </c>
      <c r="P9" s="46" t="s">
        <v>194</v>
      </c>
      <c r="Q9" s="45" t="s">
        <v>195</v>
      </c>
    </row>
    <row r="10" spans="1:17" x14ac:dyDescent="0.25">
      <c r="A10" s="44" t="s">
        <v>97</v>
      </c>
      <c r="B10" s="45" t="s">
        <v>98</v>
      </c>
      <c r="C10" s="94">
        <v>29281</v>
      </c>
      <c r="D10" s="94">
        <v>29753</v>
      </c>
      <c r="E10" s="94">
        <v>472</v>
      </c>
      <c r="F10" s="39">
        <v>1.61E-2</v>
      </c>
      <c r="G10" s="92">
        <f>VLOOKUP(A10,[1]stl!$A:$E,2,FALSE)</f>
        <v>51299</v>
      </c>
      <c r="H10" s="92">
        <v>122667</v>
      </c>
      <c r="I10" s="92">
        <f>VLOOKUP(A10,[1]stl!$A:$E,4,FALSE)</f>
        <v>96679</v>
      </c>
      <c r="J10" s="92">
        <f>VLOOKUP(A10,[1]stl!$A:$E,5,FALSE)</f>
        <v>158351</v>
      </c>
      <c r="K10" s="94">
        <v>735</v>
      </c>
      <c r="L10" s="94">
        <v>1586</v>
      </c>
      <c r="M10" s="94">
        <v>236</v>
      </c>
      <c r="N10" s="94">
        <v>2557</v>
      </c>
      <c r="O10" s="46" t="s">
        <v>99</v>
      </c>
      <c r="P10" s="46" t="s">
        <v>194</v>
      </c>
      <c r="Q10" s="45" t="s">
        <v>195</v>
      </c>
    </row>
    <row r="11" spans="1:17" x14ac:dyDescent="0.25">
      <c r="A11" s="44" t="s">
        <v>196</v>
      </c>
      <c r="B11" s="45" t="s">
        <v>197</v>
      </c>
      <c r="C11" s="94">
        <v>211</v>
      </c>
      <c r="D11" s="94">
        <v>215</v>
      </c>
      <c r="E11" s="94">
        <v>4</v>
      </c>
      <c r="F11" s="39">
        <v>1.9E-2</v>
      </c>
      <c r="G11" s="92">
        <f>VLOOKUP(A11,[1]stl!$A:$E,2,FALSE)</f>
        <v>25323</v>
      </c>
      <c r="H11" s="92">
        <v>66733</v>
      </c>
      <c r="I11" s="92">
        <f>VLOOKUP(A11,[1]stl!$A:$E,4,FALSE)</f>
        <v>36476</v>
      </c>
      <c r="J11" s="92">
        <f>VLOOKUP(A11,[1]stl!$A:$E,5,FALSE)</f>
        <v>87438</v>
      </c>
      <c r="K11" s="94">
        <v>6</v>
      </c>
      <c r="L11" s="94">
        <v>9</v>
      </c>
      <c r="M11" s="94">
        <v>2</v>
      </c>
      <c r="N11" s="94">
        <v>17</v>
      </c>
      <c r="O11" s="46" t="s">
        <v>99</v>
      </c>
      <c r="P11" s="46" t="s">
        <v>198</v>
      </c>
      <c r="Q11" s="45" t="s">
        <v>195</v>
      </c>
    </row>
    <row r="12" spans="1:17" x14ac:dyDescent="0.25">
      <c r="A12" s="17" t="s">
        <v>199</v>
      </c>
      <c r="B12" t="s">
        <v>200</v>
      </c>
      <c r="C12" s="69">
        <v>139</v>
      </c>
      <c r="D12" s="69">
        <v>140</v>
      </c>
      <c r="E12" s="69">
        <v>1</v>
      </c>
      <c r="F12" s="39">
        <v>7.1999999999999998E-3</v>
      </c>
      <c r="G12" s="92">
        <f>VLOOKUP(A12,[1]stl!$A:$E,2,FALSE)</f>
        <v>63869</v>
      </c>
      <c r="H12" s="92">
        <v>106058</v>
      </c>
      <c r="I12" s="92">
        <f>VLOOKUP(A12,[1]stl!$A:$E,4,FALSE)</f>
        <v>99467</v>
      </c>
      <c r="J12" s="92">
        <f>VLOOKUP(A12,[1]stl!$A:$E,5,FALSE)</f>
        <v>127152</v>
      </c>
      <c r="K12" s="94">
        <v>3</v>
      </c>
      <c r="L12" s="69">
        <v>10</v>
      </c>
      <c r="M12" s="69">
        <v>0</v>
      </c>
      <c r="N12" s="69">
        <v>13</v>
      </c>
      <c r="O12" s="40" t="s">
        <v>99</v>
      </c>
      <c r="P12" s="40" t="s">
        <v>198</v>
      </c>
      <c r="Q12" t="s">
        <v>195</v>
      </c>
    </row>
    <row r="13" spans="1:17" x14ac:dyDescent="0.25">
      <c r="A13" s="17" t="s">
        <v>201</v>
      </c>
      <c r="B13" t="s">
        <v>202</v>
      </c>
      <c r="C13" s="69">
        <v>1688</v>
      </c>
      <c r="D13" s="69">
        <v>1720</v>
      </c>
      <c r="E13" s="69">
        <v>32</v>
      </c>
      <c r="F13" s="39">
        <v>1.9E-2</v>
      </c>
      <c r="G13" s="92">
        <f>VLOOKUP(A13,[1]stl!$A:$E,2,FALSE)</f>
        <v>78957</v>
      </c>
      <c r="H13" s="92">
        <v>143599</v>
      </c>
      <c r="I13" s="92">
        <f>VLOOKUP(A13,[1]stl!$A:$E,4,FALSE)</f>
        <v>129719</v>
      </c>
      <c r="J13" s="92">
        <f>VLOOKUP(A13,[1]stl!$A:$E,5,FALSE)</f>
        <v>175920</v>
      </c>
      <c r="K13" s="94">
        <v>40</v>
      </c>
      <c r="L13" s="69">
        <v>92</v>
      </c>
      <c r="M13" s="69">
        <v>16</v>
      </c>
      <c r="N13" s="69">
        <v>148</v>
      </c>
      <c r="O13" s="40" t="s">
        <v>99</v>
      </c>
      <c r="P13" s="40" t="s">
        <v>194</v>
      </c>
      <c r="Q13" t="s">
        <v>195</v>
      </c>
    </row>
    <row r="14" spans="1:17" x14ac:dyDescent="0.25">
      <c r="A14" s="17" t="s">
        <v>203</v>
      </c>
      <c r="B14" t="s">
        <v>204</v>
      </c>
      <c r="C14" s="69">
        <v>2522</v>
      </c>
      <c r="D14" s="69">
        <v>2550</v>
      </c>
      <c r="E14" s="69">
        <v>28</v>
      </c>
      <c r="F14" s="39">
        <v>1.11E-2</v>
      </c>
      <c r="G14" s="92">
        <f>VLOOKUP(A14,[1]stl!$A:$E,2,FALSE)</f>
        <v>86676</v>
      </c>
      <c r="H14" s="92">
        <v>163816</v>
      </c>
      <c r="I14" s="92">
        <f>VLOOKUP(A14,[1]stl!$A:$E,4,FALSE)</f>
        <v>145998</v>
      </c>
      <c r="J14" s="92">
        <f>VLOOKUP(A14,[1]stl!$A:$E,5,FALSE)</f>
        <v>202385</v>
      </c>
      <c r="K14" s="94">
        <v>62</v>
      </c>
      <c r="L14" s="69">
        <v>122</v>
      </c>
      <c r="M14" s="69">
        <v>14</v>
      </c>
      <c r="N14" s="69">
        <v>198</v>
      </c>
      <c r="O14" s="40" t="s">
        <v>99</v>
      </c>
      <c r="P14" s="40" t="s">
        <v>198</v>
      </c>
      <c r="Q14" t="s">
        <v>195</v>
      </c>
    </row>
    <row r="15" spans="1:17" x14ac:dyDescent="0.25">
      <c r="A15" s="17" t="s">
        <v>205</v>
      </c>
      <c r="B15" t="s">
        <v>206</v>
      </c>
      <c r="C15" s="69">
        <v>682</v>
      </c>
      <c r="D15" s="69">
        <v>691</v>
      </c>
      <c r="E15" s="69">
        <v>9</v>
      </c>
      <c r="F15" s="39">
        <v>1.32E-2</v>
      </c>
      <c r="G15" s="92">
        <f>VLOOKUP(A15,[1]stl!$A:$E,2,FALSE)</f>
        <v>79098</v>
      </c>
      <c r="H15" s="92">
        <v>137735</v>
      </c>
      <c r="I15" s="92">
        <f>VLOOKUP(A15,[1]stl!$A:$E,4,FALSE)</f>
        <v>114035</v>
      </c>
      <c r="J15" s="92">
        <f>VLOOKUP(A15,[1]stl!$A:$E,5,FALSE)</f>
        <v>167053</v>
      </c>
      <c r="K15" s="94">
        <v>16</v>
      </c>
      <c r="L15" s="69">
        <v>30</v>
      </c>
      <c r="M15" s="69">
        <v>4</v>
      </c>
      <c r="N15" s="69">
        <v>50</v>
      </c>
      <c r="O15" s="40" t="s">
        <v>99</v>
      </c>
      <c r="P15" s="40" t="s">
        <v>194</v>
      </c>
      <c r="Q15" t="s">
        <v>195</v>
      </c>
    </row>
    <row r="16" spans="1:17" x14ac:dyDescent="0.25">
      <c r="A16" s="17" t="s">
        <v>207</v>
      </c>
      <c r="B16" t="s">
        <v>208</v>
      </c>
      <c r="C16" s="69">
        <v>173</v>
      </c>
      <c r="D16" s="69">
        <v>177</v>
      </c>
      <c r="E16" s="69">
        <v>4</v>
      </c>
      <c r="F16" s="39">
        <v>2.3099999999999999E-2</v>
      </c>
      <c r="G16" s="92">
        <f>VLOOKUP(A16,[1]stl!$A:$E,2,FALSE)</f>
        <v>82079</v>
      </c>
      <c r="H16" s="92">
        <v>126646</v>
      </c>
      <c r="I16" s="92">
        <f>VLOOKUP(A16,[1]stl!$A:$E,4,FALSE)</f>
        <v>112886</v>
      </c>
      <c r="J16" s="92">
        <f>VLOOKUP(A16,[1]stl!$A:$E,5,FALSE)</f>
        <v>148930</v>
      </c>
      <c r="K16" s="94">
        <v>4</v>
      </c>
      <c r="L16" s="69">
        <v>8</v>
      </c>
      <c r="M16" s="69">
        <v>2</v>
      </c>
      <c r="N16" s="69">
        <v>14</v>
      </c>
      <c r="O16" s="40" t="s">
        <v>99</v>
      </c>
      <c r="P16" s="40" t="s">
        <v>194</v>
      </c>
      <c r="Q16" t="s">
        <v>195</v>
      </c>
    </row>
    <row r="17" spans="1:17" x14ac:dyDescent="0.25">
      <c r="A17" s="17" t="s">
        <v>209</v>
      </c>
      <c r="B17" t="s">
        <v>210</v>
      </c>
      <c r="C17" s="69">
        <v>1497</v>
      </c>
      <c r="D17" s="69">
        <v>1517</v>
      </c>
      <c r="E17" s="69">
        <v>20</v>
      </c>
      <c r="F17" s="39">
        <v>1.34E-2</v>
      </c>
      <c r="G17" s="92">
        <f>VLOOKUP(A17,[1]stl!$A:$E,2,FALSE)</f>
        <v>66088</v>
      </c>
      <c r="H17" s="92">
        <v>111982</v>
      </c>
      <c r="I17" s="92">
        <f>VLOOKUP(A17,[1]stl!$A:$E,4,FALSE)</f>
        <v>106254</v>
      </c>
      <c r="J17" s="92">
        <f>VLOOKUP(A17,[1]stl!$A:$E,5,FALSE)</f>
        <v>134929</v>
      </c>
      <c r="K17" s="94">
        <v>53</v>
      </c>
      <c r="L17" s="69">
        <v>62</v>
      </c>
      <c r="M17" s="69">
        <v>10</v>
      </c>
      <c r="N17" s="69">
        <v>125</v>
      </c>
      <c r="O17" s="40" t="s">
        <v>99</v>
      </c>
      <c r="P17" s="40" t="s">
        <v>198</v>
      </c>
      <c r="Q17" t="s">
        <v>195</v>
      </c>
    </row>
    <row r="18" spans="1:17" x14ac:dyDescent="0.25">
      <c r="A18" s="17" t="s">
        <v>211</v>
      </c>
      <c r="B18" t="s">
        <v>212</v>
      </c>
      <c r="C18" s="69">
        <v>809</v>
      </c>
      <c r="D18" s="69">
        <v>817</v>
      </c>
      <c r="E18" s="69">
        <v>8</v>
      </c>
      <c r="F18" s="39">
        <v>9.8999999999999991E-3</v>
      </c>
      <c r="G18" s="92">
        <f>VLOOKUP(A18,[1]stl!$A:$E,2,FALSE)</f>
        <v>70486</v>
      </c>
      <c r="H18" s="92">
        <v>108230</v>
      </c>
      <c r="I18" s="92">
        <f>VLOOKUP(A18,[1]stl!$A:$E,4,FALSE)</f>
        <v>106342</v>
      </c>
      <c r="J18" s="92">
        <f>VLOOKUP(A18,[1]stl!$A:$E,5,FALSE)</f>
        <v>127101</v>
      </c>
      <c r="K18" s="94">
        <v>26</v>
      </c>
      <c r="L18" s="69">
        <v>35</v>
      </c>
      <c r="M18" s="69">
        <v>4</v>
      </c>
      <c r="N18" s="69">
        <v>65</v>
      </c>
      <c r="O18" s="40" t="s">
        <v>99</v>
      </c>
      <c r="P18" s="40" t="s">
        <v>198</v>
      </c>
      <c r="Q18" t="s">
        <v>195</v>
      </c>
    </row>
    <row r="19" spans="1:17" x14ac:dyDescent="0.25">
      <c r="A19" s="17" t="s">
        <v>213</v>
      </c>
      <c r="B19" t="s">
        <v>214</v>
      </c>
      <c r="C19" s="69">
        <v>4130</v>
      </c>
      <c r="D19" s="69">
        <v>4238</v>
      </c>
      <c r="E19" s="69">
        <v>108</v>
      </c>
      <c r="F19" s="39">
        <v>2.6200000000000001E-2</v>
      </c>
      <c r="G19" s="92">
        <f>VLOOKUP(A19,[1]stl!$A:$E,2,FALSE)</f>
        <v>103198</v>
      </c>
      <c r="H19" s="92">
        <v>157364</v>
      </c>
      <c r="I19" s="92">
        <f>VLOOKUP(A19,[1]stl!$A:$E,4,FALSE)</f>
        <v>155197</v>
      </c>
      <c r="J19" s="92">
        <f>VLOOKUP(A19,[1]stl!$A:$E,5,FALSE)</f>
        <v>184448</v>
      </c>
      <c r="K19" s="94">
        <v>82</v>
      </c>
      <c r="L19" s="69">
        <v>186</v>
      </c>
      <c r="M19" s="69">
        <v>54</v>
      </c>
      <c r="N19" s="69">
        <v>322</v>
      </c>
      <c r="O19" s="40" t="s">
        <v>99</v>
      </c>
      <c r="P19" s="40" t="s">
        <v>194</v>
      </c>
      <c r="Q19" t="s">
        <v>195</v>
      </c>
    </row>
    <row r="20" spans="1:17" x14ac:dyDescent="0.25">
      <c r="A20" s="17" t="s">
        <v>215</v>
      </c>
      <c r="B20" t="s">
        <v>216</v>
      </c>
      <c r="C20" s="69">
        <v>5393</v>
      </c>
      <c r="D20" s="69">
        <v>5554</v>
      </c>
      <c r="E20" s="69">
        <v>161</v>
      </c>
      <c r="F20" s="39">
        <v>2.9900000000000003E-2</v>
      </c>
      <c r="G20" s="92">
        <f>VLOOKUP(A20,[1]stl!$A:$E,2,FALSE)</f>
        <v>93026</v>
      </c>
      <c r="H20" s="92">
        <v>164642</v>
      </c>
      <c r="I20" s="92">
        <f>VLOOKUP(A20,[1]stl!$A:$E,4,FALSE)</f>
        <v>140604</v>
      </c>
      <c r="J20" s="92">
        <f>VLOOKUP(A20,[1]stl!$A:$E,5,FALSE)</f>
        <v>200450</v>
      </c>
      <c r="K20" s="94">
        <v>141</v>
      </c>
      <c r="L20" s="69">
        <v>224</v>
      </c>
      <c r="M20" s="69">
        <v>80</v>
      </c>
      <c r="N20" s="69">
        <v>445</v>
      </c>
      <c r="O20" s="40" t="s">
        <v>99</v>
      </c>
      <c r="P20" s="40" t="s">
        <v>194</v>
      </c>
      <c r="Q20" t="s">
        <v>195</v>
      </c>
    </row>
    <row r="21" spans="1:17" x14ac:dyDescent="0.25">
      <c r="A21" s="17" t="s">
        <v>217</v>
      </c>
      <c r="B21" t="s">
        <v>218</v>
      </c>
      <c r="C21" s="69">
        <v>1966</v>
      </c>
      <c r="D21" s="69">
        <v>1967</v>
      </c>
      <c r="E21" s="69">
        <v>1</v>
      </c>
      <c r="F21" s="39">
        <v>5.0000000000000001E-4</v>
      </c>
      <c r="G21" s="92">
        <f>VLOOKUP(A21,[1]stl!$A:$E,2,FALSE)</f>
        <v>82485</v>
      </c>
      <c r="H21" s="92">
        <v>127569</v>
      </c>
      <c r="I21" s="92">
        <f>VLOOKUP(A21,[1]stl!$A:$E,4,FALSE)</f>
        <v>113537</v>
      </c>
      <c r="J21" s="92">
        <f>VLOOKUP(A21,[1]stl!$A:$E,5,FALSE)</f>
        <v>150112</v>
      </c>
      <c r="K21" s="94">
        <v>48</v>
      </c>
      <c r="L21" s="69">
        <v>84</v>
      </c>
      <c r="M21" s="69">
        <v>0</v>
      </c>
      <c r="N21" s="69">
        <v>132</v>
      </c>
      <c r="O21" s="40" t="s">
        <v>99</v>
      </c>
      <c r="P21" s="40" t="s">
        <v>194</v>
      </c>
      <c r="Q21" t="s">
        <v>195</v>
      </c>
    </row>
    <row r="22" spans="1:17" x14ac:dyDescent="0.25">
      <c r="A22" s="17" t="s">
        <v>219</v>
      </c>
      <c r="B22" t="s">
        <v>220</v>
      </c>
      <c r="C22" s="69">
        <v>361</v>
      </c>
      <c r="D22" s="69">
        <v>363</v>
      </c>
      <c r="E22" s="69">
        <v>2</v>
      </c>
      <c r="F22" s="39">
        <v>5.5000000000000005E-3</v>
      </c>
      <c r="G22" s="92">
        <f>VLOOKUP(A22,[1]stl!$A:$E,2,FALSE)</f>
        <v>101226</v>
      </c>
      <c r="H22" s="92">
        <v>144640</v>
      </c>
      <c r="I22" s="92">
        <f>VLOOKUP(A22,[1]stl!$A:$E,4,FALSE)</f>
        <v>136432</v>
      </c>
      <c r="J22" s="92">
        <f>VLOOKUP(A22,[1]stl!$A:$E,5,FALSE)</f>
        <v>166347</v>
      </c>
      <c r="K22" s="94">
        <v>10</v>
      </c>
      <c r="L22" s="69">
        <v>16</v>
      </c>
      <c r="M22" s="69">
        <v>1</v>
      </c>
      <c r="N22" s="69">
        <v>27</v>
      </c>
      <c r="O22" s="40" t="s">
        <v>99</v>
      </c>
      <c r="P22" s="40" t="s">
        <v>194</v>
      </c>
      <c r="Q22" t="s">
        <v>195</v>
      </c>
    </row>
    <row r="23" spans="1:17" x14ac:dyDescent="0.25">
      <c r="A23" s="17" t="s">
        <v>221</v>
      </c>
      <c r="B23" t="s">
        <v>222</v>
      </c>
      <c r="C23" s="69">
        <v>928</v>
      </c>
      <c r="D23" s="69">
        <v>944</v>
      </c>
      <c r="E23" s="69">
        <v>16</v>
      </c>
      <c r="F23" s="39">
        <v>1.72E-2</v>
      </c>
      <c r="G23" s="92">
        <f>VLOOKUP(A23,[1]stl!$A:$E,2,FALSE)</f>
        <v>64515</v>
      </c>
      <c r="H23" s="92">
        <v>111546</v>
      </c>
      <c r="I23" s="92">
        <f>VLOOKUP(A23,[1]stl!$A:$E,4,FALSE)</f>
        <v>100657</v>
      </c>
      <c r="J23" s="92">
        <f>VLOOKUP(A23,[1]stl!$A:$E,5,FALSE)</f>
        <v>135062</v>
      </c>
      <c r="K23" s="94">
        <v>26</v>
      </c>
      <c r="L23" s="69">
        <v>47</v>
      </c>
      <c r="M23" s="69">
        <v>8</v>
      </c>
      <c r="N23" s="69">
        <v>81</v>
      </c>
      <c r="O23" s="40" t="s">
        <v>87</v>
      </c>
      <c r="P23" s="40" t="s">
        <v>194</v>
      </c>
      <c r="Q23" t="s">
        <v>195</v>
      </c>
    </row>
    <row r="24" spans="1:17" x14ac:dyDescent="0.25">
      <c r="A24" s="17" t="s">
        <v>223</v>
      </c>
      <c r="B24" t="s">
        <v>224</v>
      </c>
      <c r="C24" s="69">
        <v>114</v>
      </c>
      <c r="D24" s="69">
        <v>113</v>
      </c>
      <c r="E24" s="69">
        <v>-1</v>
      </c>
      <c r="F24" s="39">
        <v>-8.8000000000000005E-3</v>
      </c>
      <c r="G24" s="92">
        <f>VLOOKUP(A24,[1]stl!$A:$E,2,FALSE)</f>
        <v>86725</v>
      </c>
      <c r="H24" s="92">
        <v>171752</v>
      </c>
      <c r="I24" s="92">
        <f>VLOOKUP(A24,[1]stl!$A:$E,4,FALSE)</f>
        <v>169625</v>
      </c>
      <c r="J24" s="92">
        <f>VLOOKUP(A24,[1]stl!$A:$E,5,FALSE)</f>
        <v>214265</v>
      </c>
      <c r="K24" s="94">
        <v>2</v>
      </c>
      <c r="L24" s="69">
        <v>4</v>
      </c>
      <c r="M24" s="69">
        <v>0</v>
      </c>
      <c r="N24" s="69">
        <v>6</v>
      </c>
      <c r="O24" s="40" t="s">
        <v>99</v>
      </c>
      <c r="P24" s="40" t="s">
        <v>194</v>
      </c>
      <c r="Q24" t="s">
        <v>195</v>
      </c>
    </row>
    <row r="25" spans="1:17" x14ac:dyDescent="0.25">
      <c r="A25" s="17" t="s">
        <v>225</v>
      </c>
      <c r="B25" t="s">
        <v>226</v>
      </c>
      <c r="C25" s="69">
        <v>1296</v>
      </c>
      <c r="D25" s="69">
        <v>1309</v>
      </c>
      <c r="E25" s="69">
        <v>13</v>
      </c>
      <c r="F25" s="39">
        <v>0.01</v>
      </c>
      <c r="G25" s="92">
        <f>VLOOKUP(A25,[1]stl!$A:$E,2,FALSE)</f>
        <v>83180</v>
      </c>
      <c r="H25" s="92">
        <v>138445</v>
      </c>
      <c r="I25" s="92">
        <f>VLOOKUP(A25,[1]stl!$A:$E,4,FALSE)</f>
        <v>128408</v>
      </c>
      <c r="J25" s="92">
        <f>VLOOKUP(A25,[1]stl!$A:$E,5,FALSE)</f>
        <v>166077</v>
      </c>
      <c r="K25" s="94">
        <v>37</v>
      </c>
      <c r="L25" s="69">
        <v>59</v>
      </c>
      <c r="M25" s="69">
        <v>6</v>
      </c>
      <c r="N25" s="69">
        <v>102</v>
      </c>
      <c r="O25" s="40" t="s">
        <v>99</v>
      </c>
      <c r="P25" s="40" t="s">
        <v>194</v>
      </c>
      <c r="Q25" t="s">
        <v>195</v>
      </c>
    </row>
    <row r="26" spans="1:17" x14ac:dyDescent="0.25">
      <c r="A26" s="17" t="s">
        <v>227</v>
      </c>
      <c r="B26" t="s">
        <v>228</v>
      </c>
      <c r="C26" s="69">
        <v>118</v>
      </c>
      <c r="D26" s="69">
        <v>122</v>
      </c>
      <c r="E26" s="69">
        <v>4</v>
      </c>
      <c r="F26" s="39">
        <v>3.39E-2</v>
      </c>
      <c r="G26" s="92">
        <f>VLOOKUP(A26,[1]stl!$A:$E,2,FALSE)</f>
        <v>74856</v>
      </c>
      <c r="H26" s="92">
        <v>108441</v>
      </c>
      <c r="I26" s="92">
        <f>VLOOKUP(A26,[1]stl!$A:$E,4,FALSE)</f>
        <v>100695</v>
      </c>
      <c r="J26" s="92">
        <f>VLOOKUP(A26,[1]stl!$A:$E,5,FALSE)</f>
        <v>125234</v>
      </c>
      <c r="K26" s="94">
        <v>3</v>
      </c>
      <c r="L26" s="69">
        <v>6</v>
      </c>
      <c r="M26" s="69">
        <v>2</v>
      </c>
      <c r="N26" s="69">
        <v>11</v>
      </c>
      <c r="O26" s="40" t="s">
        <v>99</v>
      </c>
      <c r="P26" s="40" t="s">
        <v>194</v>
      </c>
      <c r="Q26" t="s">
        <v>195</v>
      </c>
    </row>
    <row r="27" spans="1:17" x14ac:dyDescent="0.25">
      <c r="A27" s="17" t="s">
        <v>229</v>
      </c>
      <c r="B27" t="s">
        <v>230</v>
      </c>
      <c r="C27" s="69">
        <v>1725</v>
      </c>
      <c r="D27" s="69">
        <v>1795</v>
      </c>
      <c r="E27" s="69">
        <v>70</v>
      </c>
      <c r="F27" s="39">
        <v>4.0599999999999997E-2</v>
      </c>
      <c r="G27" s="92">
        <f>VLOOKUP(A27,[1]stl!$A:$E,2,FALSE)</f>
        <v>76488</v>
      </c>
      <c r="H27" s="92">
        <v>112174</v>
      </c>
      <c r="I27" s="92">
        <f>VLOOKUP(A27,[1]stl!$A:$E,4,FALSE)</f>
        <v>107120</v>
      </c>
      <c r="J27" s="92">
        <f>VLOOKUP(A27,[1]stl!$A:$E,5,FALSE)</f>
        <v>130018</v>
      </c>
      <c r="K27" s="94">
        <v>44</v>
      </c>
      <c r="L27" s="69">
        <v>80</v>
      </c>
      <c r="M27" s="69">
        <v>35</v>
      </c>
      <c r="N27" s="69">
        <v>159</v>
      </c>
      <c r="O27" s="40" t="s">
        <v>99</v>
      </c>
      <c r="P27" s="40" t="s">
        <v>195</v>
      </c>
      <c r="Q27" t="s">
        <v>231</v>
      </c>
    </row>
    <row r="28" spans="1:17" x14ac:dyDescent="0.25">
      <c r="A28" s="17" t="s">
        <v>232</v>
      </c>
      <c r="B28" t="s">
        <v>233</v>
      </c>
      <c r="C28" s="69">
        <v>318</v>
      </c>
      <c r="D28" s="69">
        <v>310</v>
      </c>
      <c r="E28" s="69">
        <v>-8</v>
      </c>
      <c r="F28" s="39">
        <v>-2.52E-2</v>
      </c>
      <c r="G28" s="92">
        <f>VLOOKUP(A28,[1]stl!$A:$E,2,FALSE)</f>
        <v>38600</v>
      </c>
      <c r="H28" s="92">
        <v>52303</v>
      </c>
      <c r="I28" s="92">
        <f>VLOOKUP(A28,[1]stl!$A:$E,4,FALSE)</f>
        <v>44463</v>
      </c>
      <c r="J28" s="92">
        <f>VLOOKUP(A28,[1]stl!$A:$E,5,FALSE)</f>
        <v>59155</v>
      </c>
      <c r="K28" s="94">
        <v>8</v>
      </c>
      <c r="L28" s="69">
        <v>12</v>
      </c>
      <c r="M28" s="69">
        <v>-4</v>
      </c>
      <c r="N28" s="69">
        <v>16</v>
      </c>
      <c r="O28" s="40" t="s">
        <v>99</v>
      </c>
      <c r="P28" s="40" t="s">
        <v>198</v>
      </c>
      <c r="Q28" t="s">
        <v>195</v>
      </c>
    </row>
    <row r="29" spans="1:17" x14ac:dyDescent="0.25">
      <c r="A29" s="17" t="s">
        <v>234</v>
      </c>
      <c r="B29" t="s">
        <v>235</v>
      </c>
      <c r="C29" s="69">
        <v>2025</v>
      </c>
      <c r="D29" s="69">
        <v>2070</v>
      </c>
      <c r="E29" s="69">
        <v>45</v>
      </c>
      <c r="F29" s="39">
        <v>2.2200000000000001E-2</v>
      </c>
      <c r="G29" s="92">
        <f>VLOOKUP(A29,[1]stl!$A:$E,2,FALSE)</f>
        <v>79224</v>
      </c>
      <c r="H29" s="92">
        <v>107627</v>
      </c>
      <c r="I29" s="92">
        <f>VLOOKUP(A29,[1]stl!$A:$E,4,FALSE)</f>
        <v>105158</v>
      </c>
      <c r="J29" s="92">
        <f>VLOOKUP(A29,[1]stl!$A:$E,5,FALSE)</f>
        <v>121829</v>
      </c>
      <c r="K29" s="94">
        <v>56</v>
      </c>
      <c r="L29" s="69">
        <v>78</v>
      </c>
      <c r="M29" s="69">
        <v>22</v>
      </c>
      <c r="N29" s="69">
        <v>156</v>
      </c>
      <c r="O29" s="40" t="s">
        <v>150</v>
      </c>
      <c r="P29" s="40" t="s">
        <v>194</v>
      </c>
      <c r="Q29" t="s">
        <v>195</v>
      </c>
    </row>
    <row r="30" spans="1:17" x14ac:dyDescent="0.25">
      <c r="A30" s="17" t="s">
        <v>236</v>
      </c>
      <c r="B30" t="s">
        <v>237</v>
      </c>
      <c r="C30" s="69">
        <v>1160</v>
      </c>
      <c r="D30" s="69">
        <v>1192</v>
      </c>
      <c r="E30" s="69">
        <v>32</v>
      </c>
      <c r="F30" s="39">
        <v>2.76E-2</v>
      </c>
      <c r="G30" s="92">
        <f>VLOOKUP(A30,[1]stl!$A:$E,2,FALSE)</f>
        <v>69481</v>
      </c>
      <c r="H30" s="92">
        <v>129046</v>
      </c>
      <c r="I30" s="92">
        <f>VLOOKUP(A30,[1]stl!$A:$E,4,FALSE)</f>
        <v>107547</v>
      </c>
      <c r="J30" s="92">
        <f>VLOOKUP(A30,[1]stl!$A:$E,5,FALSE)</f>
        <v>158828</v>
      </c>
      <c r="K30" s="94">
        <v>32</v>
      </c>
      <c r="L30" s="69">
        <v>45</v>
      </c>
      <c r="M30" s="69">
        <v>16</v>
      </c>
      <c r="N30" s="69">
        <v>93</v>
      </c>
      <c r="O30" s="40" t="s">
        <v>150</v>
      </c>
      <c r="P30" s="40" t="s">
        <v>198</v>
      </c>
      <c r="Q30" t="s">
        <v>195</v>
      </c>
    </row>
    <row r="31" spans="1:17" x14ac:dyDescent="0.25">
      <c r="A31" s="17" t="s">
        <v>238</v>
      </c>
      <c r="B31" t="s">
        <v>239</v>
      </c>
      <c r="C31" s="69">
        <v>128</v>
      </c>
      <c r="D31" s="69">
        <v>130</v>
      </c>
      <c r="E31" s="69">
        <v>2</v>
      </c>
      <c r="F31" s="39">
        <v>1.5600000000000001E-2</v>
      </c>
      <c r="G31" s="92">
        <f>VLOOKUP(A31,[1]stl!$A:$E,2,FALSE)</f>
        <v>56292</v>
      </c>
      <c r="H31" s="92">
        <v>87702</v>
      </c>
      <c r="I31" s="92">
        <f>VLOOKUP(A31,[1]stl!$A:$E,4,FALSE)</f>
        <v>74134</v>
      </c>
      <c r="J31" s="92">
        <f>VLOOKUP(A31,[1]stl!$A:$E,5,FALSE)</f>
        <v>103406</v>
      </c>
      <c r="K31" s="94">
        <v>4</v>
      </c>
      <c r="L31" s="69">
        <v>5</v>
      </c>
      <c r="M31" s="69">
        <v>1</v>
      </c>
      <c r="N31" s="69">
        <v>10</v>
      </c>
      <c r="O31" s="40" t="s">
        <v>99</v>
      </c>
      <c r="P31" s="40" t="s">
        <v>198</v>
      </c>
      <c r="Q31" t="s">
        <v>195</v>
      </c>
    </row>
    <row r="32" spans="1:17" x14ac:dyDescent="0.25">
      <c r="A32" s="17" t="s">
        <v>240</v>
      </c>
      <c r="B32" t="s">
        <v>241</v>
      </c>
      <c r="C32" s="69">
        <v>1310</v>
      </c>
      <c r="D32" s="69">
        <v>1333</v>
      </c>
      <c r="E32" s="69">
        <v>23</v>
      </c>
      <c r="F32" s="39">
        <v>1.7600000000000001E-2</v>
      </c>
      <c r="G32" s="92">
        <f>VLOOKUP(A32,[1]stl!$A:$E,2,FALSE)</f>
        <v>122752</v>
      </c>
      <c r="H32" s="92">
        <v>165555</v>
      </c>
      <c r="I32" s="92">
        <f>VLOOKUP(A32,[1]stl!$A:$E,4,FALSE)</f>
        <v>165388</v>
      </c>
      <c r="J32" s="92">
        <f>VLOOKUP(A32,[1]stl!$A:$E,5,FALSE)</f>
        <v>186957</v>
      </c>
      <c r="K32" s="94">
        <v>26</v>
      </c>
      <c r="L32" s="69">
        <v>56</v>
      </c>
      <c r="M32" s="69">
        <v>12</v>
      </c>
      <c r="N32" s="69">
        <v>94</v>
      </c>
      <c r="O32" s="40" t="s">
        <v>99</v>
      </c>
      <c r="P32" s="40" t="s">
        <v>194</v>
      </c>
      <c r="Q32" t="s">
        <v>195</v>
      </c>
    </row>
    <row r="33" spans="1:17" x14ac:dyDescent="0.25">
      <c r="A33" s="17" t="s">
        <v>242</v>
      </c>
      <c r="B33" t="s">
        <v>243</v>
      </c>
      <c r="C33" s="69">
        <v>1229</v>
      </c>
      <c r="D33" s="69">
        <v>1236</v>
      </c>
      <c r="E33" s="69">
        <v>7</v>
      </c>
      <c r="F33" s="39">
        <v>5.6999999999999993E-3</v>
      </c>
      <c r="G33" s="92">
        <f>VLOOKUP(A33,[1]stl!$A:$E,2,FALSE)</f>
        <v>43124</v>
      </c>
      <c r="H33" s="92">
        <v>67637</v>
      </c>
      <c r="I33" s="92">
        <f>VLOOKUP(A33,[1]stl!$A:$E,4,FALSE)</f>
        <v>63758</v>
      </c>
      <c r="J33" s="92">
        <f>VLOOKUP(A33,[1]stl!$A:$E,5,FALSE)</f>
        <v>79895</v>
      </c>
      <c r="K33" s="94">
        <v>45</v>
      </c>
      <c r="L33" s="69">
        <v>90</v>
      </c>
      <c r="M33" s="69">
        <v>4</v>
      </c>
      <c r="N33" s="69">
        <v>139</v>
      </c>
      <c r="O33" s="40" t="s">
        <v>87</v>
      </c>
      <c r="P33" s="40" t="s">
        <v>198</v>
      </c>
      <c r="Q33" t="s">
        <v>244</v>
      </c>
    </row>
    <row r="34" spans="1:17" x14ac:dyDescent="0.25">
      <c r="A34" s="17" t="s">
        <v>245</v>
      </c>
      <c r="B34" t="s">
        <v>246</v>
      </c>
      <c r="C34" s="69">
        <v>208</v>
      </c>
      <c r="D34" s="69">
        <v>221</v>
      </c>
      <c r="E34" s="69">
        <v>13</v>
      </c>
      <c r="F34" s="39">
        <v>6.25E-2</v>
      </c>
      <c r="G34" s="92">
        <f>VLOOKUP(A34,[1]stl!$A:$E,2,FALSE)</f>
        <v>44695</v>
      </c>
      <c r="H34" s="92">
        <v>79078</v>
      </c>
      <c r="I34" s="92">
        <f>VLOOKUP(A34,[1]stl!$A:$E,4,FALSE)</f>
        <v>71229</v>
      </c>
      <c r="J34" s="92">
        <f>VLOOKUP(A34,[1]stl!$A:$E,5,FALSE)</f>
        <v>96270</v>
      </c>
      <c r="K34" s="94">
        <v>8</v>
      </c>
      <c r="L34" s="69">
        <v>14</v>
      </c>
      <c r="M34" s="69">
        <v>6</v>
      </c>
      <c r="N34" s="69">
        <v>28</v>
      </c>
      <c r="O34" s="40" t="s">
        <v>99</v>
      </c>
      <c r="P34" s="40" t="s">
        <v>198</v>
      </c>
      <c r="Q34" t="s">
        <v>195</v>
      </c>
    </row>
    <row r="35" spans="1:17" x14ac:dyDescent="0.25">
      <c r="A35" s="17" t="s">
        <v>175</v>
      </c>
      <c r="B35" t="s">
        <v>176</v>
      </c>
      <c r="C35" s="69">
        <v>3248</v>
      </c>
      <c r="D35" s="69">
        <v>3426</v>
      </c>
      <c r="E35" s="69">
        <v>178</v>
      </c>
      <c r="F35" s="39">
        <v>5.4800000000000001E-2</v>
      </c>
      <c r="G35" s="92">
        <f>VLOOKUP(A35,[1]stl!$A:$E,2,FALSE)</f>
        <v>76018</v>
      </c>
      <c r="H35" s="92">
        <v>123036</v>
      </c>
      <c r="I35" s="92">
        <f>VLOOKUP(A35,[1]stl!$A:$E,4,FALSE)</f>
        <v>107058</v>
      </c>
      <c r="J35" s="92">
        <f>VLOOKUP(A35,[1]stl!$A:$E,5,FALSE)</f>
        <v>146545</v>
      </c>
      <c r="K35" s="94">
        <v>93</v>
      </c>
      <c r="L35" s="69">
        <v>138</v>
      </c>
      <c r="M35" s="69">
        <v>89</v>
      </c>
      <c r="N35" s="69">
        <v>320</v>
      </c>
      <c r="O35" s="40" t="s">
        <v>99</v>
      </c>
      <c r="P35" s="40" t="s">
        <v>198</v>
      </c>
      <c r="Q35" t="s">
        <v>195</v>
      </c>
    </row>
    <row r="36" spans="1:17" x14ac:dyDescent="0.25">
      <c r="A36" s="17" t="s">
        <v>247</v>
      </c>
      <c r="B36" t="s">
        <v>248</v>
      </c>
      <c r="C36" s="69">
        <v>293</v>
      </c>
      <c r="D36" s="69">
        <v>295</v>
      </c>
      <c r="E36" s="69">
        <v>2</v>
      </c>
      <c r="F36" s="39">
        <v>6.8000000000000005E-3</v>
      </c>
      <c r="G36" s="92">
        <f>VLOOKUP(A36,[1]stl!$A:$E,2,FALSE)</f>
        <v>60620</v>
      </c>
      <c r="H36" s="92">
        <v>134617</v>
      </c>
      <c r="I36" s="92">
        <f>VLOOKUP(A36,[1]stl!$A:$E,4,FALSE)</f>
        <v>130900</v>
      </c>
      <c r="J36" s="92">
        <f>VLOOKUP(A36,[1]stl!$A:$E,5,FALSE)</f>
        <v>171616</v>
      </c>
      <c r="K36" s="94">
        <v>7</v>
      </c>
      <c r="L36" s="69">
        <v>13</v>
      </c>
      <c r="M36" s="69">
        <v>1</v>
      </c>
      <c r="N36" s="69">
        <v>21</v>
      </c>
      <c r="O36" s="40" t="s">
        <v>99</v>
      </c>
      <c r="P36" s="40" t="s">
        <v>194</v>
      </c>
      <c r="Q36" t="s">
        <v>195</v>
      </c>
    </row>
    <row r="37" spans="1:17" x14ac:dyDescent="0.25">
      <c r="A37" s="17" t="s">
        <v>249</v>
      </c>
      <c r="B37" t="s">
        <v>250</v>
      </c>
      <c r="C37" s="69">
        <v>38</v>
      </c>
      <c r="D37" s="69">
        <v>35</v>
      </c>
      <c r="E37" s="69">
        <v>-3</v>
      </c>
      <c r="F37" s="39">
        <v>-7.8899999999999998E-2</v>
      </c>
      <c r="G37" s="92">
        <f>VLOOKUP(A37,[1]stl!$A:$E,2,FALSE)</f>
        <v>84179</v>
      </c>
      <c r="H37" s="92">
        <v>97825</v>
      </c>
      <c r="I37" s="92">
        <f>VLOOKUP(A37,[1]stl!$A:$E,4,FALSE)</f>
        <v>92830</v>
      </c>
      <c r="J37" s="92">
        <f>VLOOKUP(A37,[1]stl!$A:$E,5,FALSE)</f>
        <v>104649</v>
      </c>
      <c r="K37" s="94">
        <v>1</v>
      </c>
      <c r="L37" s="69">
        <v>2</v>
      </c>
      <c r="M37" s="69">
        <v>-2</v>
      </c>
      <c r="N37" s="69">
        <v>1</v>
      </c>
      <c r="O37" s="40" t="s">
        <v>87</v>
      </c>
      <c r="P37" s="40" t="s">
        <v>198</v>
      </c>
      <c r="Q37" t="s">
        <v>231</v>
      </c>
    </row>
    <row r="38" spans="1:17" x14ac:dyDescent="0.25">
      <c r="A38" s="17" t="s">
        <v>251</v>
      </c>
      <c r="B38" t="s">
        <v>252</v>
      </c>
      <c r="C38" s="69">
        <v>2935</v>
      </c>
      <c r="D38" s="69">
        <v>2989</v>
      </c>
      <c r="E38" s="69">
        <v>54</v>
      </c>
      <c r="F38" s="39">
        <v>1.84E-2</v>
      </c>
      <c r="G38" s="92">
        <f>VLOOKUP(A38,[1]stl!$A:$E,2,FALSE)</f>
        <v>37286</v>
      </c>
      <c r="H38" s="92">
        <v>60773</v>
      </c>
      <c r="I38" s="92">
        <f>VLOOKUP(A38,[1]stl!$A:$E,4,FALSE)</f>
        <v>51127</v>
      </c>
      <c r="J38" s="92">
        <f>VLOOKUP(A38,[1]stl!$A:$E,5,FALSE)</f>
        <v>72517</v>
      </c>
      <c r="K38" s="94">
        <v>124</v>
      </c>
      <c r="L38" s="69">
        <v>100</v>
      </c>
      <c r="M38" s="69">
        <v>27</v>
      </c>
      <c r="N38" s="69">
        <v>251</v>
      </c>
      <c r="O38" s="40" t="s">
        <v>87</v>
      </c>
      <c r="P38" s="40" t="s">
        <v>198</v>
      </c>
      <c r="Q38" t="s">
        <v>244</v>
      </c>
    </row>
    <row r="39" spans="1:17" x14ac:dyDescent="0.25">
      <c r="A39" s="17" t="s">
        <v>181</v>
      </c>
      <c r="B39" t="s">
        <v>182</v>
      </c>
      <c r="C39" s="69">
        <v>663</v>
      </c>
      <c r="D39" s="69">
        <v>669</v>
      </c>
      <c r="E39" s="69">
        <v>6</v>
      </c>
      <c r="F39" s="39">
        <v>9.0000000000000011E-3</v>
      </c>
      <c r="G39" s="92">
        <f>VLOOKUP(A39,[1]stl!$A:$E,2,FALSE)</f>
        <v>48430</v>
      </c>
      <c r="H39" s="92">
        <v>73953</v>
      </c>
      <c r="I39" s="92">
        <f>VLOOKUP(A39,[1]stl!$A:$E,4,FALSE)</f>
        <v>66322</v>
      </c>
      <c r="J39" s="92">
        <f>VLOOKUP(A39,[1]stl!$A:$E,5,FALSE)</f>
        <v>86715</v>
      </c>
      <c r="K39" s="94">
        <v>22</v>
      </c>
      <c r="L39" s="69">
        <v>30</v>
      </c>
      <c r="M39" s="69">
        <v>3</v>
      </c>
      <c r="N39" s="69">
        <v>55</v>
      </c>
      <c r="O39" s="40" t="s">
        <v>99</v>
      </c>
      <c r="P39" s="40" t="s">
        <v>198</v>
      </c>
      <c r="Q39" t="s">
        <v>195</v>
      </c>
    </row>
    <row r="40" spans="1:17" x14ac:dyDescent="0.25">
      <c r="A40" s="17" t="s">
        <v>253</v>
      </c>
      <c r="B40" t="s">
        <v>254</v>
      </c>
      <c r="C40" s="69">
        <v>45</v>
      </c>
      <c r="D40" s="69">
        <v>46</v>
      </c>
      <c r="E40" s="69">
        <v>1</v>
      </c>
      <c r="F40" s="39">
        <v>2.2200000000000001E-2</v>
      </c>
      <c r="G40" s="92">
        <f>VLOOKUP(A40,[1]stl!$A:$E,2,FALSE)</f>
        <v>58957</v>
      </c>
      <c r="H40" s="92">
        <v>94906</v>
      </c>
      <c r="I40" s="92">
        <f>VLOOKUP(A40,[1]stl!$A:$E,4,FALSE)</f>
        <v>79742</v>
      </c>
      <c r="J40" s="92">
        <f>VLOOKUP(A40,[1]stl!$A:$E,5,FALSE)</f>
        <v>112880</v>
      </c>
      <c r="K40" s="94">
        <v>1</v>
      </c>
      <c r="L40" s="69">
        <v>2</v>
      </c>
      <c r="M40" s="69">
        <v>0</v>
      </c>
      <c r="N40" s="69">
        <v>3</v>
      </c>
      <c r="O40" s="40" t="s">
        <v>99</v>
      </c>
      <c r="P40" s="40" t="s">
        <v>194</v>
      </c>
      <c r="Q40" t="s">
        <v>195</v>
      </c>
    </row>
    <row r="41" spans="1:17" x14ac:dyDescent="0.25">
      <c r="A41" s="17" t="s">
        <v>255</v>
      </c>
      <c r="B41" t="s">
        <v>256</v>
      </c>
      <c r="C41" s="69">
        <v>128</v>
      </c>
      <c r="D41" s="69">
        <v>131</v>
      </c>
      <c r="E41" s="69">
        <v>3</v>
      </c>
      <c r="F41" s="39">
        <v>2.3399999999999997E-2</v>
      </c>
      <c r="G41" s="92">
        <f>VLOOKUP(A41,[1]stl!$A:$E,2,FALSE)</f>
        <v>37526</v>
      </c>
      <c r="H41" s="92">
        <v>51879</v>
      </c>
      <c r="I41" s="92">
        <f>VLOOKUP(A41,[1]stl!$A:$E,4,FALSE)</f>
        <v>54616</v>
      </c>
      <c r="J41" s="92">
        <f>VLOOKUP(A41,[1]stl!$A:$E,5,FALSE)</f>
        <v>59055</v>
      </c>
      <c r="K41" s="94">
        <v>4</v>
      </c>
      <c r="L41" s="69">
        <v>6</v>
      </c>
      <c r="M41" s="69">
        <v>2</v>
      </c>
      <c r="N41" s="69">
        <v>12</v>
      </c>
      <c r="O41" s="40" t="s">
        <v>87</v>
      </c>
      <c r="P41" s="40" t="s">
        <v>198</v>
      </c>
      <c r="Q41" t="s">
        <v>195</v>
      </c>
    </row>
    <row r="42" spans="1:17" x14ac:dyDescent="0.25">
      <c r="A42" s="17" t="s">
        <v>257</v>
      </c>
      <c r="B42" t="s">
        <v>258</v>
      </c>
      <c r="C42" s="69">
        <v>6092</v>
      </c>
      <c r="D42" s="69">
        <v>6173</v>
      </c>
      <c r="E42" s="69">
        <v>81</v>
      </c>
      <c r="F42" s="39">
        <v>1.3300000000000001E-2</v>
      </c>
      <c r="G42" s="92">
        <f>VLOOKUP(A42,[1]stl!$A:$E,2,FALSE)</f>
        <v>67068</v>
      </c>
      <c r="H42" s="92">
        <v>126650</v>
      </c>
      <c r="I42" s="92">
        <f>VLOOKUP(A42,[1]stl!$A:$E,4,FALSE)</f>
        <v>118980</v>
      </c>
      <c r="J42" s="92">
        <f>VLOOKUP(A42,[1]stl!$A:$E,5,FALSE)</f>
        <v>156441</v>
      </c>
      <c r="K42" s="94">
        <v>187</v>
      </c>
      <c r="L42" s="69">
        <v>256</v>
      </c>
      <c r="M42" s="69">
        <v>40</v>
      </c>
      <c r="N42" s="69">
        <v>483</v>
      </c>
      <c r="O42" s="40" t="s">
        <v>99</v>
      </c>
      <c r="P42" s="40" t="s">
        <v>198</v>
      </c>
      <c r="Q42" t="s">
        <v>195</v>
      </c>
    </row>
    <row r="43" spans="1:17" x14ac:dyDescent="0.25">
      <c r="C43" s="69"/>
      <c r="D43" s="69"/>
      <c r="E43" s="69"/>
      <c r="F43" s="39"/>
      <c r="G43" s="91" t="s">
        <v>1302</v>
      </c>
      <c r="H43" s="91" t="s">
        <v>1302</v>
      </c>
      <c r="I43" s="91" t="s">
        <v>1302</v>
      </c>
      <c r="J43" s="91" t="s">
        <v>1302</v>
      </c>
      <c r="K43" s="69"/>
      <c r="L43" s="69"/>
      <c r="M43" s="69"/>
      <c r="N43" s="69"/>
      <c r="O43" s="40"/>
      <c r="P43" s="40"/>
    </row>
    <row r="44" spans="1:17" x14ac:dyDescent="0.25">
      <c r="A44" s="34" t="s">
        <v>37</v>
      </c>
      <c r="B44" s="35" t="s">
        <v>38</v>
      </c>
      <c r="C44" s="79">
        <v>84067</v>
      </c>
      <c r="D44" s="79">
        <v>85432</v>
      </c>
      <c r="E44" s="79">
        <v>1365</v>
      </c>
      <c r="F44" s="27">
        <v>1.6200000000000003E-2</v>
      </c>
      <c r="G44" s="91">
        <f>VLOOKUP(A44,[1]stl!$A:$E,2,FALSE)</f>
        <v>49548</v>
      </c>
      <c r="H44" s="91">
        <v>88284</v>
      </c>
      <c r="I44" s="91">
        <f>VLOOKUP(A44,[1]stl!$A:$E,4,FALSE)</f>
        <v>79048</v>
      </c>
      <c r="J44" s="91">
        <f>VLOOKUP(A44,[1]stl!$A:$E,5,FALSE)</f>
        <v>107652</v>
      </c>
      <c r="K44" s="79">
        <v>2536</v>
      </c>
      <c r="L44" s="79">
        <v>3990</v>
      </c>
      <c r="M44" s="79">
        <v>682</v>
      </c>
      <c r="N44" s="79">
        <v>7208</v>
      </c>
      <c r="O44" s="43"/>
      <c r="P44" s="43"/>
      <c r="Q44" s="35"/>
    </row>
    <row r="45" spans="1:17" x14ac:dyDescent="0.25">
      <c r="A45" s="44" t="s">
        <v>259</v>
      </c>
      <c r="B45" s="45" t="s">
        <v>260</v>
      </c>
      <c r="C45" s="94">
        <v>55</v>
      </c>
      <c r="D45" s="94">
        <v>57</v>
      </c>
      <c r="E45" s="94">
        <v>2</v>
      </c>
      <c r="F45" s="39">
        <v>3.6400000000000002E-2</v>
      </c>
      <c r="G45" s="92">
        <f>VLOOKUP(A45,[1]stl!$A:$E,2,FALSE)</f>
        <v>28536</v>
      </c>
      <c r="H45" s="92">
        <v>50437</v>
      </c>
      <c r="I45" s="92">
        <f>VLOOKUP(A45,[1]stl!$A:$E,4,FALSE)</f>
        <v>47968</v>
      </c>
      <c r="J45" s="92">
        <f>VLOOKUP(A45,[1]stl!$A:$E,5,FALSE)</f>
        <v>61388</v>
      </c>
      <c r="K45" s="94">
        <v>2</v>
      </c>
      <c r="L45" s="94">
        <v>3</v>
      </c>
      <c r="M45" s="94">
        <v>1</v>
      </c>
      <c r="N45" s="94">
        <v>6</v>
      </c>
      <c r="O45" s="40" t="s">
        <v>99</v>
      </c>
      <c r="P45" s="40" t="s">
        <v>198</v>
      </c>
      <c r="Q45" t="s">
        <v>195</v>
      </c>
    </row>
    <row r="46" spans="1:17" x14ac:dyDescent="0.25">
      <c r="A46" s="17" t="s">
        <v>261</v>
      </c>
      <c r="B46" t="s">
        <v>262</v>
      </c>
      <c r="C46" s="69">
        <v>4065</v>
      </c>
      <c r="D46" s="69">
        <v>4022</v>
      </c>
      <c r="E46" s="69">
        <v>-43</v>
      </c>
      <c r="F46" s="39">
        <v>-1.06E-2</v>
      </c>
      <c r="G46" s="92">
        <f>VLOOKUP(A46,[1]stl!$A:$E,2,FALSE)</f>
        <v>45488</v>
      </c>
      <c r="H46" s="92">
        <v>75487</v>
      </c>
      <c r="I46" s="92">
        <f>VLOOKUP(A46,[1]stl!$A:$E,4,FALSE)</f>
        <v>66254</v>
      </c>
      <c r="J46" s="92">
        <f>VLOOKUP(A46,[1]stl!$A:$E,5,FALSE)</f>
        <v>90488</v>
      </c>
      <c r="K46" s="69">
        <v>150</v>
      </c>
      <c r="L46" s="69">
        <v>214</v>
      </c>
      <c r="M46" s="69">
        <v>-22</v>
      </c>
      <c r="N46" s="69">
        <v>342</v>
      </c>
      <c r="O46" s="40" t="s">
        <v>99</v>
      </c>
      <c r="P46" s="40" t="s">
        <v>195</v>
      </c>
      <c r="Q46" t="s">
        <v>231</v>
      </c>
    </row>
    <row r="47" spans="1:17" x14ac:dyDescent="0.25">
      <c r="A47" s="17" t="s">
        <v>263</v>
      </c>
      <c r="B47" t="s">
        <v>264</v>
      </c>
      <c r="C47" s="69">
        <v>2843</v>
      </c>
      <c r="D47" s="69">
        <v>2848</v>
      </c>
      <c r="E47" s="69">
        <v>5</v>
      </c>
      <c r="F47" s="39">
        <v>1.8E-3</v>
      </c>
      <c r="G47" s="92">
        <f>VLOOKUP(A47,[1]stl!$A:$E,2,FALSE)</f>
        <v>50009</v>
      </c>
      <c r="H47" s="92">
        <v>72684</v>
      </c>
      <c r="I47" s="92">
        <f>VLOOKUP(A47,[1]stl!$A:$E,4,FALSE)</f>
        <v>66095</v>
      </c>
      <c r="J47" s="92">
        <f>VLOOKUP(A47,[1]stl!$A:$E,5,FALSE)</f>
        <v>84023</v>
      </c>
      <c r="K47" s="69">
        <v>72</v>
      </c>
      <c r="L47" s="69">
        <v>118</v>
      </c>
      <c r="M47" s="69">
        <v>2</v>
      </c>
      <c r="N47" s="69">
        <v>192</v>
      </c>
      <c r="O47" s="40" t="s">
        <v>87</v>
      </c>
      <c r="P47" s="40" t="s">
        <v>195</v>
      </c>
      <c r="Q47" t="s">
        <v>265</v>
      </c>
    </row>
    <row r="48" spans="1:17" x14ac:dyDescent="0.25">
      <c r="A48" s="17" t="s">
        <v>266</v>
      </c>
      <c r="B48" t="s">
        <v>267</v>
      </c>
      <c r="C48" s="69">
        <v>1982</v>
      </c>
      <c r="D48" s="69">
        <v>2006</v>
      </c>
      <c r="E48" s="69">
        <v>24</v>
      </c>
      <c r="F48" s="39">
        <v>1.21E-2</v>
      </c>
      <c r="G48" s="92">
        <f>VLOOKUP(A48,[1]stl!$A:$E,2,FALSE)</f>
        <v>43270</v>
      </c>
      <c r="H48" s="92">
        <v>74046</v>
      </c>
      <c r="I48" s="92">
        <f>VLOOKUP(A48,[1]stl!$A:$E,4,FALSE)</f>
        <v>67971</v>
      </c>
      <c r="J48" s="92">
        <f>VLOOKUP(A48,[1]stl!$A:$E,5,FALSE)</f>
        <v>89435</v>
      </c>
      <c r="K48" s="69">
        <v>69</v>
      </c>
      <c r="L48" s="69">
        <v>82</v>
      </c>
      <c r="M48" s="69">
        <v>12</v>
      </c>
      <c r="N48" s="69">
        <v>163</v>
      </c>
      <c r="O48" s="40" t="s">
        <v>99</v>
      </c>
      <c r="P48" s="40" t="s">
        <v>195</v>
      </c>
      <c r="Q48" t="s">
        <v>231</v>
      </c>
    </row>
    <row r="49" spans="1:17" x14ac:dyDescent="0.25">
      <c r="A49" s="17" t="s">
        <v>268</v>
      </c>
      <c r="B49" t="s">
        <v>269</v>
      </c>
      <c r="C49" s="69">
        <v>2882</v>
      </c>
      <c r="D49" s="69">
        <v>3008</v>
      </c>
      <c r="E49" s="69">
        <v>126</v>
      </c>
      <c r="F49" s="39">
        <v>4.3700000000000003E-2</v>
      </c>
      <c r="G49" s="92">
        <f>VLOOKUP(A49,[1]stl!$A:$E,2,FALSE)</f>
        <v>47987</v>
      </c>
      <c r="H49" s="92">
        <v>80720</v>
      </c>
      <c r="I49" s="92">
        <f>VLOOKUP(A49,[1]stl!$A:$E,4,FALSE)</f>
        <v>77729</v>
      </c>
      <c r="J49" s="92">
        <f>VLOOKUP(A49,[1]stl!$A:$E,5,FALSE)</f>
        <v>97088</v>
      </c>
      <c r="K49" s="69">
        <v>95</v>
      </c>
      <c r="L49" s="69">
        <v>146</v>
      </c>
      <c r="M49" s="69">
        <v>63</v>
      </c>
      <c r="N49" s="69">
        <v>304</v>
      </c>
      <c r="O49" s="40" t="s">
        <v>99</v>
      </c>
      <c r="P49" s="40" t="s">
        <v>195</v>
      </c>
      <c r="Q49" t="s">
        <v>231</v>
      </c>
    </row>
    <row r="50" spans="1:17" x14ac:dyDescent="0.25">
      <c r="A50" s="17" t="s">
        <v>270</v>
      </c>
      <c r="B50" t="s">
        <v>271</v>
      </c>
      <c r="C50" s="69">
        <v>6616</v>
      </c>
      <c r="D50" s="69">
        <v>6692</v>
      </c>
      <c r="E50" s="69">
        <v>76</v>
      </c>
      <c r="F50" s="39">
        <v>1.15E-2</v>
      </c>
      <c r="G50" s="92">
        <f>VLOOKUP(A50,[1]stl!$A:$E,2,FALSE)</f>
        <v>44121</v>
      </c>
      <c r="H50" s="92">
        <v>72610</v>
      </c>
      <c r="I50" s="92">
        <f>VLOOKUP(A50,[1]stl!$A:$E,4,FALSE)</f>
        <v>64827</v>
      </c>
      <c r="J50" s="92">
        <f>VLOOKUP(A50,[1]stl!$A:$E,5,FALSE)</f>
        <v>86854</v>
      </c>
      <c r="K50" s="69">
        <v>199</v>
      </c>
      <c r="L50" s="69">
        <v>345</v>
      </c>
      <c r="M50" s="69">
        <v>38</v>
      </c>
      <c r="N50" s="69">
        <v>582</v>
      </c>
      <c r="O50" s="40" t="s">
        <v>99</v>
      </c>
      <c r="P50" s="40" t="s">
        <v>195</v>
      </c>
      <c r="Q50" t="s">
        <v>195</v>
      </c>
    </row>
    <row r="51" spans="1:17" x14ac:dyDescent="0.25">
      <c r="A51" s="17" t="s">
        <v>272</v>
      </c>
      <c r="B51" t="s">
        <v>273</v>
      </c>
      <c r="C51" s="69">
        <v>1250</v>
      </c>
      <c r="D51" s="69">
        <v>1283</v>
      </c>
      <c r="E51" s="69">
        <v>33</v>
      </c>
      <c r="F51" s="39">
        <v>2.64E-2</v>
      </c>
      <c r="G51" s="92">
        <f>VLOOKUP(A51,[1]stl!$A:$E,2,FALSE)</f>
        <v>66556</v>
      </c>
      <c r="H51" s="92">
        <v>101124</v>
      </c>
      <c r="I51" s="92">
        <f>VLOOKUP(A51,[1]stl!$A:$E,4,FALSE)</f>
        <v>96500</v>
      </c>
      <c r="J51" s="92">
        <f>VLOOKUP(A51,[1]stl!$A:$E,5,FALSE)</f>
        <v>118410</v>
      </c>
      <c r="K51" s="69">
        <v>38</v>
      </c>
      <c r="L51" s="69">
        <v>66</v>
      </c>
      <c r="M51" s="69">
        <v>16</v>
      </c>
      <c r="N51" s="69">
        <v>120</v>
      </c>
      <c r="O51" s="40" t="s">
        <v>99</v>
      </c>
      <c r="P51" s="40" t="s">
        <v>198</v>
      </c>
      <c r="Q51" t="s">
        <v>195</v>
      </c>
    </row>
    <row r="52" spans="1:17" x14ac:dyDescent="0.25">
      <c r="A52" s="17" t="s">
        <v>163</v>
      </c>
      <c r="B52" t="s">
        <v>164</v>
      </c>
      <c r="C52" s="69">
        <v>1677</v>
      </c>
      <c r="D52" s="69">
        <v>1740</v>
      </c>
      <c r="E52" s="69">
        <v>63</v>
      </c>
      <c r="F52" s="39">
        <v>3.7599999999999995E-2</v>
      </c>
      <c r="G52" s="92">
        <f>VLOOKUP(A52,[1]stl!$A:$E,2,FALSE)</f>
        <v>57937</v>
      </c>
      <c r="H52" s="92">
        <v>89636</v>
      </c>
      <c r="I52" s="92">
        <f>VLOOKUP(A52,[1]stl!$A:$E,4,FALSE)</f>
        <v>86561</v>
      </c>
      <c r="J52" s="92">
        <f>VLOOKUP(A52,[1]stl!$A:$E,5,FALSE)</f>
        <v>105485</v>
      </c>
      <c r="K52" s="69">
        <v>46</v>
      </c>
      <c r="L52" s="69">
        <v>88</v>
      </c>
      <c r="M52" s="69">
        <v>32</v>
      </c>
      <c r="N52" s="69">
        <v>166</v>
      </c>
      <c r="O52" s="40" t="s">
        <v>99</v>
      </c>
      <c r="P52" s="40" t="s">
        <v>195</v>
      </c>
      <c r="Q52" t="s">
        <v>195</v>
      </c>
    </row>
    <row r="53" spans="1:17" x14ac:dyDescent="0.25">
      <c r="A53" s="17" t="s">
        <v>274</v>
      </c>
      <c r="B53" t="s">
        <v>275</v>
      </c>
      <c r="C53" s="69">
        <v>8837</v>
      </c>
      <c r="D53" s="69">
        <v>9073</v>
      </c>
      <c r="E53" s="69">
        <v>236</v>
      </c>
      <c r="F53" s="39">
        <v>2.6699999999999998E-2</v>
      </c>
      <c r="G53" s="92">
        <f>VLOOKUP(A53,[1]stl!$A:$E,2,FALSE)</f>
        <v>59472</v>
      </c>
      <c r="H53" s="92">
        <v>98496</v>
      </c>
      <c r="I53" s="92">
        <f>VLOOKUP(A53,[1]stl!$A:$E,4,FALSE)</f>
        <v>88137</v>
      </c>
      <c r="J53" s="92">
        <f>VLOOKUP(A53,[1]stl!$A:$E,5,FALSE)</f>
        <v>118008</v>
      </c>
      <c r="K53" s="69">
        <v>205</v>
      </c>
      <c r="L53" s="69">
        <v>412</v>
      </c>
      <c r="M53" s="69">
        <v>118</v>
      </c>
      <c r="N53" s="69">
        <v>735</v>
      </c>
      <c r="O53" s="40" t="s">
        <v>99</v>
      </c>
      <c r="P53" s="40" t="s">
        <v>195</v>
      </c>
      <c r="Q53" t="s">
        <v>195</v>
      </c>
    </row>
    <row r="54" spans="1:17" x14ac:dyDescent="0.25">
      <c r="A54" s="17" t="s">
        <v>276</v>
      </c>
      <c r="B54" t="s">
        <v>277</v>
      </c>
      <c r="C54" s="69">
        <v>7262</v>
      </c>
      <c r="D54" s="69">
        <v>7417</v>
      </c>
      <c r="E54" s="69">
        <v>155</v>
      </c>
      <c r="F54" s="39">
        <v>2.1299999999999999E-2</v>
      </c>
      <c r="G54" s="92">
        <f>VLOOKUP(A54,[1]stl!$A:$E,2,FALSE)</f>
        <v>57777</v>
      </c>
      <c r="H54" s="92">
        <v>112210</v>
      </c>
      <c r="I54" s="92">
        <f>VLOOKUP(A54,[1]stl!$A:$E,4,FALSE)</f>
        <v>87657</v>
      </c>
      <c r="J54" s="92">
        <f>VLOOKUP(A54,[1]stl!$A:$E,5,FALSE)</f>
        <v>139426</v>
      </c>
      <c r="K54" s="69">
        <v>252</v>
      </c>
      <c r="L54" s="69">
        <v>338</v>
      </c>
      <c r="M54" s="69">
        <v>78</v>
      </c>
      <c r="N54" s="69">
        <v>668</v>
      </c>
      <c r="O54" s="40" t="s">
        <v>99</v>
      </c>
      <c r="P54" s="40" t="s">
        <v>198</v>
      </c>
      <c r="Q54" t="s">
        <v>195</v>
      </c>
    </row>
    <row r="55" spans="1:17" x14ac:dyDescent="0.25">
      <c r="A55" s="17" t="s">
        <v>165</v>
      </c>
      <c r="B55" t="s">
        <v>166</v>
      </c>
      <c r="C55" s="69">
        <v>919</v>
      </c>
      <c r="D55" s="69">
        <v>929</v>
      </c>
      <c r="E55" s="69">
        <v>10</v>
      </c>
      <c r="F55" s="39">
        <v>1.09E-2</v>
      </c>
      <c r="G55" s="92">
        <f>VLOOKUP(A55,[1]stl!$A:$E,2,FALSE)</f>
        <v>36356</v>
      </c>
      <c r="H55" s="92">
        <v>55447</v>
      </c>
      <c r="I55" s="92">
        <f>VLOOKUP(A55,[1]stl!$A:$E,4,FALSE)</f>
        <v>51519</v>
      </c>
      <c r="J55" s="92">
        <f>VLOOKUP(A55,[1]stl!$A:$E,5,FALSE)</f>
        <v>64992</v>
      </c>
      <c r="K55" s="69">
        <v>38</v>
      </c>
      <c r="L55" s="69">
        <v>58</v>
      </c>
      <c r="M55" s="69">
        <v>5</v>
      </c>
      <c r="N55" s="69">
        <v>101</v>
      </c>
      <c r="O55" s="40" t="s">
        <v>99</v>
      </c>
      <c r="P55" s="40" t="s">
        <v>195</v>
      </c>
      <c r="Q55" t="s">
        <v>195</v>
      </c>
    </row>
    <row r="56" spans="1:17" x14ac:dyDescent="0.25">
      <c r="A56" s="17" t="s">
        <v>278</v>
      </c>
      <c r="B56" t="s">
        <v>279</v>
      </c>
      <c r="C56" s="69">
        <v>837</v>
      </c>
      <c r="D56" s="69">
        <v>854</v>
      </c>
      <c r="E56" s="69">
        <v>17</v>
      </c>
      <c r="F56" s="39">
        <v>2.0299999999999999E-2</v>
      </c>
      <c r="G56" s="92">
        <f>VLOOKUP(A56,[1]stl!$A:$E,2,FALSE)</f>
        <v>43596</v>
      </c>
      <c r="H56" s="92">
        <v>67193</v>
      </c>
      <c r="I56" s="92">
        <f>VLOOKUP(A56,[1]stl!$A:$E,4,FALSE)</f>
        <v>62845</v>
      </c>
      <c r="J56" s="92">
        <f>VLOOKUP(A56,[1]stl!$A:$E,5,FALSE)</f>
        <v>78992</v>
      </c>
      <c r="K56" s="69">
        <v>25</v>
      </c>
      <c r="L56" s="69">
        <v>36</v>
      </c>
      <c r="M56" s="69">
        <v>8</v>
      </c>
      <c r="N56" s="69">
        <v>69</v>
      </c>
      <c r="O56" s="40" t="s">
        <v>99</v>
      </c>
      <c r="P56" s="40" t="s">
        <v>195</v>
      </c>
      <c r="Q56" t="s">
        <v>195</v>
      </c>
    </row>
    <row r="57" spans="1:17" x14ac:dyDescent="0.25">
      <c r="A57" s="17" t="s">
        <v>280</v>
      </c>
      <c r="B57" t="s">
        <v>281</v>
      </c>
      <c r="C57" s="69">
        <v>531</v>
      </c>
      <c r="D57" s="69">
        <v>537</v>
      </c>
      <c r="E57" s="69">
        <v>6</v>
      </c>
      <c r="F57" s="39">
        <v>1.1299999999999999E-2</v>
      </c>
      <c r="G57" s="92">
        <f>VLOOKUP(A57,[1]stl!$A:$E,2,FALSE)</f>
        <v>56991</v>
      </c>
      <c r="H57" s="92">
        <v>94311</v>
      </c>
      <c r="I57" s="92">
        <f>VLOOKUP(A57,[1]stl!$A:$E,4,FALSE)</f>
        <v>83773</v>
      </c>
      <c r="J57" s="92">
        <f>VLOOKUP(A57,[1]stl!$A:$E,5,FALSE)</f>
        <v>112970</v>
      </c>
      <c r="K57" s="69">
        <v>16</v>
      </c>
      <c r="L57" s="69">
        <v>21</v>
      </c>
      <c r="M57" s="69">
        <v>3</v>
      </c>
      <c r="N57" s="69">
        <v>40</v>
      </c>
      <c r="O57" s="40" t="s">
        <v>99</v>
      </c>
      <c r="P57" s="40" t="s">
        <v>198</v>
      </c>
      <c r="Q57" t="s">
        <v>195</v>
      </c>
    </row>
    <row r="58" spans="1:17" x14ac:dyDescent="0.25">
      <c r="A58" s="17" t="s">
        <v>282</v>
      </c>
      <c r="B58" t="s">
        <v>283</v>
      </c>
      <c r="C58" s="69">
        <v>2837</v>
      </c>
      <c r="D58" s="69">
        <v>2879</v>
      </c>
      <c r="E58" s="69">
        <v>42</v>
      </c>
      <c r="F58" s="39">
        <v>1.4800000000000001E-2</v>
      </c>
      <c r="G58" s="92">
        <f>VLOOKUP(A58,[1]stl!$A:$E,2,FALSE)</f>
        <v>42948</v>
      </c>
      <c r="H58" s="92">
        <v>66014</v>
      </c>
      <c r="I58" s="92">
        <f>VLOOKUP(A58,[1]stl!$A:$E,4,FALSE)</f>
        <v>61193</v>
      </c>
      <c r="J58" s="92">
        <f>VLOOKUP(A58,[1]stl!$A:$E,5,FALSE)</f>
        <v>77546</v>
      </c>
      <c r="K58" s="69">
        <v>87</v>
      </c>
      <c r="L58" s="69">
        <v>150</v>
      </c>
      <c r="M58" s="69">
        <v>21</v>
      </c>
      <c r="N58" s="69">
        <v>258</v>
      </c>
      <c r="O58" s="40" t="s">
        <v>99</v>
      </c>
      <c r="P58" s="40" t="s">
        <v>198</v>
      </c>
      <c r="Q58" t="s">
        <v>195</v>
      </c>
    </row>
    <row r="59" spans="1:17" x14ac:dyDescent="0.25">
      <c r="A59" s="17" t="s">
        <v>284</v>
      </c>
      <c r="B59" t="s">
        <v>285</v>
      </c>
      <c r="C59" s="69">
        <v>6126</v>
      </c>
      <c r="D59" s="69">
        <v>6279</v>
      </c>
      <c r="E59" s="69">
        <v>153</v>
      </c>
      <c r="F59" s="39">
        <v>2.5000000000000001E-2</v>
      </c>
      <c r="G59" s="92">
        <f>VLOOKUP(A59,[1]stl!$A:$E,2,FALSE)</f>
        <v>46264</v>
      </c>
      <c r="H59" s="92">
        <v>85788</v>
      </c>
      <c r="I59" s="92">
        <f>VLOOKUP(A59,[1]stl!$A:$E,4,FALSE)</f>
        <v>70376</v>
      </c>
      <c r="J59" s="92">
        <f>VLOOKUP(A59,[1]stl!$A:$E,5,FALSE)</f>
        <v>105550</v>
      </c>
      <c r="K59" s="69">
        <v>194</v>
      </c>
      <c r="L59" s="69">
        <v>361</v>
      </c>
      <c r="M59" s="69">
        <v>76</v>
      </c>
      <c r="N59" s="69">
        <v>631</v>
      </c>
      <c r="O59" s="40" t="s">
        <v>99</v>
      </c>
      <c r="P59" s="40" t="s">
        <v>195</v>
      </c>
      <c r="Q59" t="s">
        <v>195</v>
      </c>
    </row>
    <row r="60" spans="1:17" x14ac:dyDescent="0.25">
      <c r="A60" s="17" t="s">
        <v>286</v>
      </c>
      <c r="B60" t="s">
        <v>287</v>
      </c>
      <c r="C60" s="69">
        <v>5318</v>
      </c>
      <c r="D60" s="69">
        <v>5379</v>
      </c>
      <c r="E60" s="69">
        <v>61</v>
      </c>
      <c r="F60" s="39">
        <v>1.15E-2</v>
      </c>
      <c r="G60" s="92">
        <f>VLOOKUP(A60,[1]stl!$A:$E,2,FALSE)</f>
        <v>55275</v>
      </c>
      <c r="H60" s="92">
        <v>88562</v>
      </c>
      <c r="I60" s="92">
        <f>VLOOKUP(A60,[1]stl!$A:$E,4,FALSE)</f>
        <v>80735</v>
      </c>
      <c r="J60" s="92">
        <f>VLOOKUP(A60,[1]stl!$A:$E,5,FALSE)</f>
        <v>105206</v>
      </c>
      <c r="K60" s="69">
        <v>178</v>
      </c>
      <c r="L60" s="69">
        <v>278</v>
      </c>
      <c r="M60" s="69">
        <v>30</v>
      </c>
      <c r="N60" s="69">
        <v>486</v>
      </c>
      <c r="O60" s="40" t="s">
        <v>99</v>
      </c>
      <c r="P60" s="40" t="s">
        <v>195</v>
      </c>
      <c r="Q60" t="s">
        <v>195</v>
      </c>
    </row>
    <row r="61" spans="1:17" x14ac:dyDescent="0.25">
      <c r="A61" s="17" t="s">
        <v>137</v>
      </c>
      <c r="B61" t="s">
        <v>138</v>
      </c>
      <c r="C61" s="69">
        <v>13950</v>
      </c>
      <c r="D61" s="69">
        <v>14083</v>
      </c>
      <c r="E61" s="69">
        <v>133</v>
      </c>
      <c r="F61" s="39">
        <v>9.4999999999999998E-3</v>
      </c>
      <c r="G61" s="92">
        <f>VLOOKUP(A61,[1]stl!$A:$E,2,FALSE)</f>
        <v>50682</v>
      </c>
      <c r="H61" s="92">
        <v>82049</v>
      </c>
      <c r="I61" s="92">
        <f>VLOOKUP(A61,[1]stl!$A:$E,4,FALSE)</f>
        <v>76795</v>
      </c>
      <c r="J61" s="92">
        <f>VLOOKUP(A61,[1]stl!$A:$E,5,FALSE)</f>
        <v>97731</v>
      </c>
      <c r="K61" s="69">
        <v>432</v>
      </c>
      <c r="L61" s="69">
        <v>634</v>
      </c>
      <c r="M61" s="69">
        <v>66</v>
      </c>
      <c r="N61" s="69">
        <v>1132</v>
      </c>
      <c r="O61" s="40" t="s">
        <v>99</v>
      </c>
      <c r="P61" s="40" t="s">
        <v>195</v>
      </c>
      <c r="Q61" t="s">
        <v>195</v>
      </c>
    </row>
    <row r="62" spans="1:17" x14ac:dyDescent="0.25">
      <c r="A62" s="17" t="s">
        <v>288</v>
      </c>
      <c r="B62" t="s">
        <v>289</v>
      </c>
      <c r="C62" s="69">
        <v>584</v>
      </c>
      <c r="D62" s="69">
        <v>593</v>
      </c>
      <c r="E62" s="69">
        <v>9</v>
      </c>
      <c r="F62" s="39">
        <v>1.54E-2</v>
      </c>
      <c r="G62" s="92">
        <f>VLOOKUP(A62,[1]stl!$A:$E,2,FALSE)</f>
        <v>40516</v>
      </c>
      <c r="H62" s="92">
        <v>68526</v>
      </c>
      <c r="I62" s="92">
        <f>VLOOKUP(A62,[1]stl!$A:$E,4,FALSE)</f>
        <v>60657</v>
      </c>
      <c r="J62" s="92">
        <f>VLOOKUP(A62,[1]stl!$A:$E,5,FALSE)</f>
        <v>82531</v>
      </c>
      <c r="K62" s="69">
        <v>28</v>
      </c>
      <c r="L62" s="69">
        <v>20</v>
      </c>
      <c r="M62" s="69">
        <v>4</v>
      </c>
      <c r="N62" s="69">
        <v>52</v>
      </c>
      <c r="O62" s="40" t="s">
        <v>99</v>
      </c>
      <c r="P62" s="40" t="s">
        <v>195</v>
      </c>
      <c r="Q62" t="s">
        <v>265</v>
      </c>
    </row>
    <row r="63" spans="1:17" x14ac:dyDescent="0.25">
      <c r="A63" s="17" t="s">
        <v>290</v>
      </c>
      <c r="B63" t="s">
        <v>291</v>
      </c>
      <c r="C63" s="69">
        <v>227</v>
      </c>
      <c r="D63" s="69">
        <v>225</v>
      </c>
      <c r="E63" s="69">
        <v>-2</v>
      </c>
      <c r="F63" s="39">
        <v>-8.8000000000000005E-3</v>
      </c>
      <c r="G63" s="92">
        <f>VLOOKUP(A63,[1]stl!$A:$E,2,FALSE)</f>
        <v>64885</v>
      </c>
      <c r="H63" s="92">
        <v>89518</v>
      </c>
      <c r="I63" s="92">
        <f>VLOOKUP(A63,[1]stl!$A:$E,4,FALSE)</f>
        <v>82870</v>
      </c>
      <c r="J63" s="92">
        <f>VLOOKUP(A63,[1]stl!$A:$E,5,FALSE)</f>
        <v>101833</v>
      </c>
      <c r="K63" s="69">
        <v>6</v>
      </c>
      <c r="L63" s="69">
        <v>8</v>
      </c>
      <c r="M63" s="69">
        <v>-1</v>
      </c>
      <c r="N63" s="69">
        <v>13</v>
      </c>
      <c r="O63" s="40" t="s">
        <v>99</v>
      </c>
      <c r="P63" s="40" t="s">
        <v>195</v>
      </c>
      <c r="Q63" t="s">
        <v>195</v>
      </c>
    </row>
    <row r="64" spans="1:17" x14ac:dyDescent="0.25">
      <c r="A64" s="17" t="s">
        <v>292</v>
      </c>
      <c r="B64" t="s">
        <v>293</v>
      </c>
      <c r="C64" s="69">
        <v>660</v>
      </c>
      <c r="D64" s="69">
        <v>661</v>
      </c>
      <c r="E64" s="69">
        <v>1</v>
      </c>
      <c r="F64" s="39">
        <v>1.5E-3</v>
      </c>
      <c r="G64" s="92">
        <f>VLOOKUP(A64,[1]stl!$A:$E,2,FALSE)</f>
        <v>50671</v>
      </c>
      <c r="H64" s="92">
        <v>90376</v>
      </c>
      <c r="I64" s="92">
        <f>VLOOKUP(A64,[1]stl!$A:$E,4,FALSE)</f>
        <v>78620</v>
      </c>
      <c r="J64" s="92">
        <f>VLOOKUP(A64,[1]stl!$A:$E,5,FALSE)</f>
        <v>110229</v>
      </c>
      <c r="K64" s="69">
        <v>15</v>
      </c>
      <c r="L64" s="69">
        <v>30</v>
      </c>
      <c r="M64" s="69">
        <v>0</v>
      </c>
      <c r="N64" s="69">
        <v>45</v>
      </c>
      <c r="O64" s="40" t="s">
        <v>99</v>
      </c>
      <c r="P64" s="40" t="s">
        <v>195</v>
      </c>
      <c r="Q64" t="s">
        <v>195</v>
      </c>
    </row>
    <row r="65" spans="1:17" x14ac:dyDescent="0.25">
      <c r="A65" s="17" t="s">
        <v>294</v>
      </c>
      <c r="B65" t="s">
        <v>295</v>
      </c>
      <c r="C65" s="69">
        <v>3415</v>
      </c>
      <c r="D65" s="69">
        <v>3457</v>
      </c>
      <c r="E65" s="69">
        <v>42</v>
      </c>
      <c r="F65" s="39">
        <v>1.23E-2</v>
      </c>
      <c r="G65" s="92">
        <f>VLOOKUP(A65,[1]stl!$A:$E,2,FALSE)</f>
        <v>55587</v>
      </c>
      <c r="H65" s="92">
        <v>94158</v>
      </c>
      <c r="I65" s="92">
        <f>VLOOKUP(A65,[1]stl!$A:$E,4,FALSE)</f>
        <v>87339</v>
      </c>
      <c r="J65" s="92">
        <f>VLOOKUP(A65,[1]stl!$A:$E,5,FALSE)</f>
        <v>113443</v>
      </c>
      <c r="K65" s="69">
        <v>74</v>
      </c>
      <c r="L65" s="69">
        <v>141</v>
      </c>
      <c r="M65" s="69">
        <v>21</v>
      </c>
      <c r="N65" s="69">
        <v>236</v>
      </c>
      <c r="O65" s="40" t="s">
        <v>99</v>
      </c>
      <c r="P65" s="40" t="s">
        <v>195</v>
      </c>
      <c r="Q65" t="s">
        <v>195</v>
      </c>
    </row>
    <row r="66" spans="1:17" x14ac:dyDescent="0.25">
      <c r="A66" s="17" t="s">
        <v>296</v>
      </c>
      <c r="B66" t="s">
        <v>297</v>
      </c>
      <c r="C66" s="69">
        <v>3709</v>
      </c>
      <c r="D66" s="69">
        <v>3759</v>
      </c>
      <c r="E66" s="69">
        <v>50</v>
      </c>
      <c r="F66" s="39">
        <v>1.3500000000000002E-2</v>
      </c>
      <c r="G66" s="92">
        <f>VLOOKUP(A66,[1]stl!$A:$E,2,FALSE)</f>
        <v>55079</v>
      </c>
      <c r="H66" s="92">
        <v>134428</v>
      </c>
      <c r="I66" s="92">
        <f>VLOOKUP(A66,[1]stl!$A:$E,4,FALSE)</f>
        <v>96111</v>
      </c>
      <c r="J66" s="92">
        <f>VLOOKUP(A66,[1]stl!$A:$E,5,FALSE)</f>
        <v>174103</v>
      </c>
      <c r="K66" s="69">
        <v>100</v>
      </c>
      <c r="L66" s="69">
        <v>129</v>
      </c>
      <c r="M66" s="69">
        <v>25</v>
      </c>
      <c r="N66" s="69">
        <v>254</v>
      </c>
      <c r="O66" s="40" t="s">
        <v>99</v>
      </c>
      <c r="P66" s="40" t="s">
        <v>195</v>
      </c>
      <c r="Q66" t="s">
        <v>265</v>
      </c>
    </row>
    <row r="67" spans="1:17" x14ac:dyDescent="0.25">
      <c r="A67" s="17" t="s">
        <v>298</v>
      </c>
      <c r="B67" t="s">
        <v>299</v>
      </c>
      <c r="C67" s="69">
        <v>710</v>
      </c>
      <c r="D67" s="69">
        <v>707</v>
      </c>
      <c r="E67" s="69">
        <v>-3</v>
      </c>
      <c r="F67" s="39">
        <v>-4.1999999999999997E-3</v>
      </c>
      <c r="G67" s="92">
        <f>VLOOKUP(A67,[1]stl!$A:$E,2,FALSE)</f>
        <v>47070</v>
      </c>
      <c r="H67" s="92">
        <v>79061</v>
      </c>
      <c r="I67" s="92">
        <f>VLOOKUP(A67,[1]stl!$A:$E,4,FALSE)</f>
        <v>66741</v>
      </c>
      <c r="J67" s="92">
        <f>VLOOKUP(A67,[1]stl!$A:$E,5,FALSE)</f>
        <v>95056</v>
      </c>
      <c r="K67" s="69">
        <v>22</v>
      </c>
      <c r="L67" s="69">
        <v>28</v>
      </c>
      <c r="M67" s="69">
        <v>-2</v>
      </c>
      <c r="N67" s="69">
        <v>48</v>
      </c>
      <c r="O67" s="40" t="s">
        <v>99</v>
      </c>
      <c r="P67" s="40" t="s">
        <v>195</v>
      </c>
      <c r="Q67" t="s">
        <v>231</v>
      </c>
    </row>
    <row r="68" spans="1:17" x14ac:dyDescent="0.25">
      <c r="A68" s="17" t="s">
        <v>300</v>
      </c>
      <c r="B68" t="s">
        <v>301</v>
      </c>
      <c r="C68" s="69">
        <v>437</v>
      </c>
      <c r="D68" s="69">
        <v>445</v>
      </c>
      <c r="E68" s="69">
        <v>8</v>
      </c>
      <c r="F68" s="39">
        <v>1.83E-2</v>
      </c>
      <c r="G68" s="92">
        <f>VLOOKUP(A68,[1]stl!$A:$E,2,FALSE)</f>
        <v>56114</v>
      </c>
      <c r="H68" s="92">
        <v>93879</v>
      </c>
      <c r="I68" s="92">
        <f>VLOOKUP(A68,[1]stl!$A:$E,4,FALSE)</f>
        <v>84430</v>
      </c>
      <c r="J68" s="92">
        <f>VLOOKUP(A68,[1]stl!$A:$E,5,FALSE)</f>
        <v>112761</v>
      </c>
      <c r="K68" s="69">
        <v>10</v>
      </c>
      <c r="L68" s="69">
        <v>18</v>
      </c>
      <c r="M68" s="69">
        <v>4</v>
      </c>
      <c r="N68" s="69">
        <v>32</v>
      </c>
      <c r="O68" s="40" t="s">
        <v>99</v>
      </c>
      <c r="P68" s="40" t="s">
        <v>195</v>
      </c>
      <c r="Q68" t="s">
        <v>195</v>
      </c>
    </row>
    <row r="69" spans="1:17" x14ac:dyDescent="0.25">
      <c r="A69" s="17" t="s">
        <v>302</v>
      </c>
      <c r="B69" t="s">
        <v>303</v>
      </c>
      <c r="C69" s="69">
        <v>777</v>
      </c>
      <c r="D69" s="69">
        <v>812</v>
      </c>
      <c r="E69" s="69">
        <v>35</v>
      </c>
      <c r="F69" s="39">
        <v>4.4999999999999998E-2</v>
      </c>
      <c r="G69" s="92">
        <f>VLOOKUP(A69,[1]stl!$A:$E,2,FALSE)</f>
        <v>69708</v>
      </c>
      <c r="H69" s="92">
        <v>101188</v>
      </c>
      <c r="I69" s="92">
        <f>VLOOKUP(A69,[1]stl!$A:$E,4,FALSE)</f>
        <v>86414</v>
      </c>
      <c r="J69" s="92">
        <f>VLOOKUP(A69,[1]stl!$A:$E,5,FALSE)</f>
        <v>116929</v>
      </c>
      <c r="K69" s="69">
        <v>25</v>
      </c>
      <c r="L69" s="69">
        <v>30</v>
      </c>
      <c r="M69" s="69">
        <v>18</v>
      </c>
      <c r="N69" s="69">
        <v>73</v>
      </c>
      <c r="O69" s="40" t="s">
        <v>99</v>
      </c>
      <c r="P69" s="40" t="s">
        <v>195</v>
      </c>
      <c r="Q69" t="s">
        <v>265</v>
      </c>
    </row>
    <row r="70" spans="1:17" x14ac:dyDescent="0.25">
      <c r="A70" s="17" t="s">
        <v>304</v>
      </c>
      <c r="B70" t="s">
        <v>305</v>
      </c>
      <c r="C70" s="69">
        <v>182</v>
      </c>
      <c r="D70" s="69">
        <v>184</v>
      </c>
      <c r="E70" s="69">
        <v>2</v>
      </c>
      <c r="F70" s="39">
        <v>1.1000000000000001E-2</v>
      </c>
      <c r="G70" s="92">
        <f>VLOOKUP(A70,[1]stl!$A:$E,2,FALSE)</f>
        <v>37185</v>
      </c>
      <c r="H70" s="92">
        <v>72694</v>
      </c>
      <c r="I70" s="92">
        <f>VLOOKUP(A70,[1]stl!$A:$E,4,FALSE)</f>
        <v>53046</v>
      </c>
      <c r="J70" s="92">
        <f>VLOOKUP(A70,[1]stl!$A:$E,5,FALSE)</f>
        <v>90449</v>
      </c>
      <c r="K70" s="69">
        <v>5</v>
      </c>
      <c r="L70" s="69">
        <v>8</v>
      </c>
      <c r="M70" s="69">
        <v>1</v>
      </c>
      <c r="N70" s="69">
        <v>14</v>
      </c>
      <c r="O70" s="40" t="s">
        <v>99</v>
      </c>
      <c r="P70" s="40" t="s">
        <v>195</v>
      </c>
      <c r="Q70" t="s">
        <v>231</v>
      </c>
    </row>
    <row r="71" spans="1:17" x14ac:dyDescent="0.25">
      <c r="A71" s="17" t="s">
        <v>306</v>
      </c>
      <c r="B71" t="s">
        <v>307</v>
      </c>
      <c r="C71" s="69">
        <v>3555</v>
      </c>
      <c r="D71" s="69">
        <v>3650</v>
      </c>
      <c r="E71" s="69">
        <v>95</v>
      </c>
      <c r="F71" s="39">
        <v>2.6699999999999998E-2</v>
      </c>
      <c r="G71" s="92">
        <f>VLOOKUP(A71,[1]stl!$A:$E,2,FALSE)</f>
        <v>40172</v>
      </c>
      <c r="H71" s="92">
        <v>95399</v>
      </c>
      <c r="I71" s="92">
        <f>VLOOKUP(A71,[1]stl!$A:$E,4,FALSE)</f>
        <v>79575</v>
      </c>
      <c r="J71" s="92">
        <f>VLOOKUP(A71,[1]stl!$A:$E,5,FALSE)</f>
        <v>123012</v>
      </c>
      <c r="K71" s="69">
        <v>96</v>
      </c>
      <c r="L71" s="69">
        <v>146</v>
      </c>
      <c r="M71" s="69">
        <v>48</v>
      </c>
      <c r="N71" s="69">
        <v>290</v>
      </c>
      <c r="O71" s="40" t="s">
        <v>99</v>
      </c>
      <c r="P71" s="40" t="s">
        <v>198</v>
      </c>
      <c r="Q71" t="s">
        <v>231</v>
      </c>
    </row>
    <row r="72" spans="1:17" x14ac:dyDescent="0.25">
      <c r="A72" s="17" t="s">
        <v>308</v>
      </c>
      <c r="B72" t="s">
        <v>309</v>
      </c>
      <c r="C72" s="69">
        <v>98</v>
      </c>
      <c r="D72" s="69">
        <v>100</v>
      </c>
      <c r="E72" s="69">
        <v>2</v>
      </c>
      <c r="F72" s="39">
        <v>2.0400000000000001E-2</v>
      </c>
      <c r="G72" s="92">
        <f>VLOOKUP(A72,[1]stl!$A:$E,2,FALSE)</f>
        <v>50542</v>
      </c>
      <c r="H72" s="92">
        <v>87772</v>
      </c>
      <c r="I72" s="92">
        <f>VLOOKUP(A72,[1]stl!$A:$E,4,FALSE)</f>
        <v>89475</v>
      </c>
      <c r="J72" s="92">
        <f>VLOOKUP(A72,[1]stl!$A:$E,5,FALSE)</f>
        <v>106387</v>
      </c>
      <c r="K72" s="69">
        <v>4</v>
      </c>
      <c r="L72" s="69">
        <v>4</v>
      </c>
      <c r="M72" s="69">
        <v>1</v>
      </c>
      <c r="N72" s="69">
        <v>9</v>
      </c>
      <c r="O72" s="40" t="s">
        <v>99</v>
      </c>
      <c r="P72" s="40" t="s">
        <v>195</v>
      </c>
      <c r="Q72" t="s">
        <v>231</v>
      </c>
    </row>
    <row r="73" spans="1:17" x14ac:dyDescent="0.25">
      <c r="A73" s="17" t="s">
        <v>310</v>
      </c>
      <c r="B73" t="s">
        <v>311</v>
      </c>
      <c r="C73" s="69">
        <v>352</v>
      </c>
      <c r="D73" s="69">
        <v>354</v>
      </c>
      <c r="E73" s="69">
        <v>2</v>
      </c>
      <c r="F73" s="39">
        <v>5.6999999999999993E-3</v>
      </c>
      <c r="G73" s="92">
        <f>VLOOKUP(A73,[1]stl!$A:$E,2,FALSE)</f>
        <v>28372</v>
      </c>
      <c r="H73" s="92">
        <v>57359</v>
      </c>
      <c r="I73" s="92">
        <f>VLOOKUP(A73,[1]stl!$A:$E,4,FALSE)</f>
        <v>55179</v>
      </c>
      <c r="J73" s="92">
        <f>VLOOKUP(A73,[1]stl!$A:$E,5,FALSE)</f>
        <v>71852</v>
      </c>
      <c r="K73" s="69">
        <v>20</v>
      </c>
      <c r="L73" s="69">
        <v>20</v>
      </c>
      <c r="M73" s="69">
        <v>1</v>
      </c>
      <c r="N73" s="69">
        <v>41</v>
      </c>
      <c r="O73" s="40" t="s">
        <v>87</v>
      </c>
      <c r="P73" s="40" t="s">
        <v>195</v>
      </c>
      <c r="Q73" t="s">
        <v>231</v>
      </c>
    </row>
    <row r="74" spans="1:17" x14ac:dyDescent="0.25">
      <c r="A74" s="17" t="s">
        <v>312</v>
      </c>
      <c r="B74" t="s">
        <v>313</v>
      </c>
      <c r="C74" s="69">
        <v>1282</v>
      </c>
      <c r="D74" s="69">
        <v>1307</v>
      </c>
      <c r="E74" s="69">
        <v>25</v>
      </c>
      <c r="F74" s="39">
        <v>1.95E-2</v>
      </c>
      <c r="G74" s="92">
        <f>VLOOKUP(A74,[1]stl!$A:$E,2,FALSE)</f>
        <v>50959</v>
      </c>
      <c r="H74" s="92">
        <v>84681</v>
      </c>
      <c r="I74" s="92">
        <f>VLOOKUP(A74,[1]stl!$A:$E,4,FALSE)</f>
        <v>76266</v>
      </c>
      <c r="J74" s="92">
        <f>VLOOKUP(A74,[1]stl!$A:$E,5,FALSE)</f>
        <v>101541</v>
      </c>
      <c r="K74" s="69">
        <v>30</v>
      </c>
      <c r="L74" s="69">
        <v>54</v>
      </c>
      <c r="M74" s="69">
        <v>12</v>
      </c>
      <c r="N74" s="69">
        <v>96</v>
      </c>
      <c r="O74" s="40" t="s">
        <v>99</v>
      </c>
      <c r="P74" s="40" t="s">
        <v>195</v>
      </c>
      <c r="Q74" t="s">
        <v>195</v>
      </c>
    </row>
    <row r="75" spans="1:17" x14ac:dyDescent="0.25">
      <c r="C75" s="69"/>
      <c r="D75" s="69"/>
      <c r="E75" s="69"/>
      <c r="F75" s="39"/>
      <c r="G75" s="91" t="s">
        <v>1302</v>
      </c>
      <c r="H75" s="91" t="s">
        <v>1302</v>
      </c>
      <c r="I75" s="91" t="s">
        <v>1302</v>
      </c>
      <c r="J75" s="91" t="s">
        <v>1302</v>
      </c>
      <c r="K75" s="69" t="s">
        <v>1302</v>
      </c>
      <c r="L75" s="69"/>
      <c r="M75" s="69"/>
      <c r="N75" s="69"/>
      <c r="O75" s="40"/>
      <c r="P75" s="40"/>
    </row>
    <row r="76" spans="1:17" x14ac:dyDescent="0.25">
      <c r="A76" s="34" t="s">
        <v>39</v>
      </c>
      <c r="B76" s="35" t="s">
        <v>40</v>
      </c>
      <c r="C76" s="79">
        <v>43351</v>
      </c>
      <c r="D76" s="79">
        <v>44514</v>
      </c>
      <c r="E76" s="79">
        <v>1163</v>
      </c>
      <c r="F76" s="27">
        <v>2.6800000000000001E-2</v>
      </c>
      <c r="G76" s="91">
        <f>VLOOKUP(A76,[1]stl!$A:$E,2,FALSE)</f>
        <v>57610</v>
      </c>
      <c r="H76" s="91">
        <v>101183</v>
      </c>
      <c r="I76" s="91">
        <f>VLOOKUP(A76,[1]stl!$A:$E,4,FALSE)</f>
        <v>94620</v>
      </c>
      <c r="J76" s="91">
        <f>VLOOKUP(A76,[1]stl!$A:$E,5,FALSE)</f>
        <v>122969</v>
      </c>
      <c r="K76" s="79">
        <v>956</v>
      </c>
      <c r="L76" s="79">
        <v>1604</v>
      </c>
      <c r="M76" s="79">
        <v>582</v>
      </c>
      <c r="N76" s="79">
        <v>3142</v>
      </c>
      <c r="O76" s="43"/>
      <c r="P76" s="43"/>
      <c r="Q76" s="35"/>
    </row>
    <row r="77" spans="1:17" x14ac:dyDescent="0.25">
      <c r="A77" s="44" t="s">
        <v>314</v>
      </c>
      <c r="B77" s="45" t="s">
        <v>315</v>
      </c>
      <c r="C77" s="94">
        <v>4792</v>
      </c>
      <c r="D77" s="94">
        <v>4843</v>
      </c>
      <c r="E77" s="94">
        <v>51</v>
      </c>
      <c r="F77" s="39">
        <v>1.06E-2</v>
      </c>
      <c r="G77" s="92">
        <f>VLOOKUP(A77,[1]stl!$A:$E,2,FALSE)</f>
        <v>74022</v>
      </c>
      <c r="H77" s="92">
        <v>111272</v>
      </c>
      <c r="I77" s="92">
        <f>VLOOKUP(A77,[1]stl!$A:$E,4,FALSE)</f>
        <v>110860</v>
      </c>
      <c r="J77" s="92">
        <f>VLOOKUP(A77,[1]stl!$A:$E,5,FALSE)</f>
        <v>129898</v>
      </c>
      <c r="K77" s="94">
        <v>120</v>
      </c>
      <c r="L77" s="94">
        <v>160</v>
      </c>
      <c r="M77" s="94">
        <v>26</v>
      </c>
      <c r="N77" s="94">
        <v>306</v>
      </c>
      <c r="O77" s="40" t="s">
        <v>99</v>
      </c>
      <c r="P77" s="40" t="s">
        <v>195</v>
      </c>
      <c r="Q77" t="s">
        <v>195</v>
      </c>
    </row>
    <row r="78" spans="1:17" x14ac:dyDescent="0.25">
      <c r="A78" s="17" t="s">
        <v>316</v>
      </c>
      <c r="B78" t="s">
        <v>317</v>
      </c>
      <c r="C78" s="69">
        <v>1691</v>
      </c>
      <c r="D78" s="69">
        <v>1798</v>
      </c>
      <c r="E78" s="69">
        <v>107</v>
      </c>
      <c r="F78" s="39">
        <v>6.3299999999999995E-2</v>
      </c>
      <c r="G78" s="92">
        <f>VLOOKUP(A78,[1]stl!$A:$E,2,FALSE)</f>
        <v>58968</v>
      </c>
      <c r="H78" s="92">
        <v>101076</v>
      </c>
      <c r="I78" s="92">
        <f>VLOOKUP(A78,[1]stl!$A:$E,4,FALSE)</f>
        <v>105313</v>
      </c>
      <c r="J78" s="92">
        <f>VLOOKUP(A78,[1]stl!$A:$E,5,FALSE)</f>
        <v>122129</v>
      </c>
      <c r="K78" s="69">
        <v>38</v>
      </c>
      <c r="L78" s="69">
        <v>64</v>
      </c>
      <c r="M78" s="69">
        <v>54</v>
      </c>
      <c r="N78" s="69">
        <v>156</v>
      </c>
      <c r="O78" s="40" t="s">
        <v>99</v>
      </c>
      <c r="P78" s="40" t="s">
        <v>198</v>
      </c>
      <c r="Q78" t="s">
        <v>195</v>
      </c>
    </row>
    <row r="79" spans="1:17" x14ac:dyDescent="0.25">
      <c r="A79" s="17" t="s">
        <v>318</v>
      </c>
      <c r="B79" t="s">
        <v>319</v>
      </c>
      <c r="C79" s="69">
        <v>267</v>
      </c>
      <c r="D79" s="69">
        <v>279</v>
      </c>
      <c r="E79" s="69">
        <v>12</v>
      </c>
      <c r="F79" s="39">
        <v>4.4900000000000002E-2</v>
      </c>
      <c r="G79" s="92">
        <f>VLOOKUP(A79,[1]stl!$A:$E,2,FALSE)</f>
        <v>59801</v>
      </c>
      <c r="H79" s="92">
        <v>107220</v>
      </c>
      <c r="I79" s="92">
        <f>VLOOKUP(A79,[1]stl!$A:$E,4,FALSE)</f>
        <v>107213</v>
      </c>
      <c r="J79" s="92">
        <f>VLOOKUP(A79,[1]stl!$A:$E,5,FALSE)</f>
        <v>130929</v>
      </c>
      <c r="K79" s="69">
        <v>6</v>
      </c>
      <c r="L79" s="69">
        <v>10</v>
      </c>
      <c r="M79" s="69">
        <v>6</v>
      </c>
      <c r="N79" s="69">
        <v>22</v>
      </c>
      <c r="O79" s="40" t="s">
        <v>150</v>
      </c>
      <c r="P79" s="40" t="s">
        <v>195</v>
      </c>
      <c r="Q79" t="s">
        <v>195</v>
      </c>
    </row>
    <row r="80" spans="1:17" x14ac:dyDescent="0.25">
      <c r="A80" s="17" t="s">
        <v>320</v>
      </c>
      <c r="B80" t="s">
        <v>321</v>
      </c>
      <c r="C80" s="69">
        <v>2336</v>
      </c>
      <c r="D80" s="69">
        <v>2368</v>
      </c>
      <c r="E80" s="69">
        <v>32</v>
      </c>
      <c r="F80" s="39">
        <v>1.37E-2</v>
      </c>
      <c r="G80" s="92">
        <f>VLOOKUP(A80,[1]stl!$A:$E,2,FALSE)</f>
        <v>48071</v>
      </c>
      <c r="H80" s="92">
        <v>75683</v>
      </c>
      <c r="I80" s="92">
        <f>VLOOKUP(A80,[1]stl!$A:$E,4,FALSE)</f>
        <v>66752</v>
      </c>
      <c r="J80" s="92">
        <f>VLOOKUP(A80,[1]stl!$A:$E,5,FALSE)</f>
        <v>89489</v>
      </c>
      <c r="K80" s="69">
        <v>58</v>
      </c>
      <c r="L80" s="69">
        <v>96</v>
      </c>
      <c r="M80" s="69">
        <v>16</v>
      </c>
      <c r="N80" s="69">
        <v>170</v>
      </c>
      <c r="O80" s="40" t="s">
        <v>147</v>
      </c>
      <c r="P80" s="40" t="s">
        <v>195</v>
      </c>
      <c r="Q80" t="s">
        <v>231</v>
      </c>
    </row>
    <row r="81" spans="1:17" x14ac:dyDescent="0.25">
      <c r="A81" s="17" t="s">
        <v>322</v>
      </c>
      <c r="B81" t="s">
        <v>323</v>
      </c>
      <c r="C81" s="69">
        <v>5705</v>
      </c>
      <c r="D81" s="69">
        <v>5816</v>
      </c>
      <c r="E81" s="69">
        <v>111</v>
      </c>
      <c r="F81" s="39">
        <v>1.95E-2</v>
      </c>
      <c r="G81" s="92">
        <f>VLOOKUP(A81,[1]stl!$A:$E,2,FALSE)</f>
        <v>44584</v>
      </c>
      <c r="H81" s="92">
        <v>69586</v>
      </c>
      <c r="I81" s="92">
        <f>VLOOKUP(A81,[1]stl!$A:$E,4,FALSE)</f>
        <v>64550</v>
      </c>
      <c r="J81" s="92">
        <f>VLOOKUP(A81,[1]stl!$A:$E,5,FALSE)</f>
        <v>82087</v>
      </c>
      <c r="K81" s="69">
        <v>142</v>
      </c>
      <c r="L81" s="69">
        <v>236</v>
      </c>
      <c r="M81" s="69">
        <v>56</v>
      </c>
      <c r="N81" s="69">
        <v>434</v>
      </c>
      <c r="O81" s="40" t="s">
        <v>132</v>
      </c>
      <c r="P81" s="40" t="s">
        <v>195</v>
      </c>
      <c r="Q81" t="s">
        <v>231</v>
      </c>
    </row>
    <row r="82" spans="1:17" x14ac:dyDescent="0.25">
      <c r="A82" s="17" t="s">
        <v>324</v>
      </c>
      <c r="B82" t="s">
        <v>325</v>
      </c>
      <c r="C82" s="69">
        <v>1772</v>
      </c>
      <c r="D82" s="69">
        <v>1757</v>
      </c>
      <c r="E82" s="69">
        <v>-15</v>
      </c>
      <c r="F82" s="39">
        <v>-8.5000000000000006E-3</v>
      </c>
      <c r="G82" s="92">
        <f>VLOOKUP(A82,[1]stl!$A:$E,2,FALSE)</f>
        <v>82096</v>
      </c>
      <c r="H82" s="92">
        <v>130470</v>
      </c>
      <c r="I82" s="92">
        <f>VLOOKUP(A82,[1]stl!$A:$E,4,FALSE)</f>
        <v>137426</v>
      </c>
      <c r="J82" s="92">
        <f>VLOOKUP(A82,[1]stl!$A:$E,5,FALSE)</f>
        <v>154657</v>
      </c>
      <c r="K82" s="69">
        <v>32</v>
      </c>
      <c r="L82" s="69">
        <v>60</v>
      </c>
      <c r="M82" s="69">
        <v>-8</v>
      </c>
      <c r="N82" s="69">
        <v>84</v>
      </c>
      <c r="O82" s="40" t="s">
        <v>99</v>
      </c>
      <c r="P82" s="40" t="s">
        <v>194</v>
      </c>
      <c r="Q82" t="s">
        <v>195</v>
      </c>
    </row>
    <row r="83" spans="1:17" x14ac:dyDescent="0.25">
      <c r="A83" s="17" t="s">
        <v>326</v>
      </c>
      <c r="B83" t="s">
        <v>327</v>
      </c>
      <c r="C83" s="69">
        <v>954</v>
      </c>
      <c r="D83" s="69">
        <v>956</v>
      </c>
      <c r="E83" s="69">
        <v>2</v>
      </c>
      <c r="F83" s="39">
        <v>2.0999999999999999E-3</v>
      </c>
      <c r="G83" s="92">
        <f>VLOOKUP(A83,[1]stl!$A:$E,2,FALSE)</f>
        <v>58589</v>
      </c>
      <c r="H83" s="92">
        <v>104821</v>
      </c>
      <c r="I83" s="92">
        <f>VLOOKUP(A83,[1]stl!$A:$E,4,FALSE)</f>
        <v>103534</v>
      </c>
      <c r="J83" s="92">
        <f>VLOOKUP(A83,[1]stl!$A:$E,5,FALSE)</f>
        <v>127937</v>
      </c>
      <c r="K83" s="69">
        <v>24</v>
      </c>
      <c r="L83" s="69">
        <v>30</v>
      </c>
      <c r="M83" s="69">
        <v>1</v>
      </c>
      <c r="N83" s="69">
        <v>55</v>
      </c>
      <c r="O83" s="40" t="s">
        <v>99</v>
      </c>
      <c r="P83" s="40" t="s">
        <v>195</v>
      </c>
      <c r="Q83" t="s">
        <v>195</v>
      </c>
    </row>
    <row r="84" spans="1:17" x14ac:dyDescent="0.25">
      <c r="A84" s="17" t="s">
        <v>328</v>
      </c>
      <c r="B84" t="s">
        <v>329</v>
      </c>
      <c r="C84" s="69">
        <v>670</v>
      </c>
      <c r="D84" s="69">
        <v>683</v>
      </c>
      <c r="E84" s="69">
        <v>13</v>
      </c>
      <c r="F84" s="39">
        <v>1.9400000000000001E-2</v>
      </c>
      <c r="G84" s="92">
        <f>VLOOKUP(A84,[1]stl!$A:$E,2,FALSE)</f>
        <v>64610</v>
      </c>
      <c r="H84" s="92">
        <v>122596</v>
      </c>
      <c r="I84" s="92">
        <f>VLOOKUP(A84,[1]stl!$A:$E,4,FALSE)</f>
        <v>126321</v>
      </c>
      <c r="J84" s="92">
        <f>VLOOKUP(A84,[1]stl!$A:$E,5,FALSE)</f>
        <v>151589</v>
      </c>
      <c r="K84" s="69">
        <v>17</v>
      </c>
      <c r="L84" s="69">
        <v>22</v>
      </c>
      <c r="M84" s="69">
        <v>6</v>
      </c>
      <c r="N84" s="69">
        <v>45</v>
      </c>
      <c r="O84" s="40" t="s">
        <v>99</v>
      </c>
      <c r="P84" s="40" t="s">
        <v>198</v>
      </c>
      <c r="Q84" t="s">
        <v>195</v>
      </c>
    </row>
    <row r="85" spans="1:17" x14ac:dyDescent="0.25">
      <c r="A85" s="17" t="s">
        <v>330</v>
      </c>
      <c r="B85" t="s">
        <v>331</v>
      </c>
      <c r="C85" s="69">
        <v>3427</v>
      </c>
      <c r="D85" s="69">
        <v>3437</v>
      </c>
      <c r="E85" s="69">
        <v>10</v>
      </c>
      <c r="F85" s="39">
        <v>2.8999999999999998E-3</v>
      </c>
      <c r="G85" s="92">
        <f>VLOOKUP(A85,[1]stl!$A:$E,2,FALSE)</f>
        <v>64148</v>
      </c>
      <c r="H85" s="92">
        <v>101927</v>
      </c>
      <c r="I85" s="92">
        <f>VLOOKUP(A85,[1]stl!$A:$E,4,FALSE)</f>
        <v>103520</v>
      </c>
      <c r="J85" s="92">
        <f>VLOOKUP(A85,[1]stl!$A:$E,5,FALSE)</f>
        <v>120816</v>
      </c>
      <c r="K85" s="69">
        <v>70</v>
      </c>
      <c r="L85" s="69">
        <v>120</v>
      </c>
      <c r="M85" s="69">
        <v>5</v>
      </c>
      <c r="N85" s="69">
        <v>195</v>
      </c>
      <c r="O85" s="40" t="s">
        <v>99</v>
      </c>
      <c r="P85" s="40" t="s">
        <v>195</v>
      </c>
      <c r="Q85" t="s">
        <v>195</v>
      </c>
    </row>
    <row r="86" spans="1:17" x14ac:dyDescent="0.25">
      <c r="A86" s="17" t="s">
        <v>332</v>
      </c>
      <c r="B86" t="s">
        <v>333</v>
      </c>
      <c r="C86" s="69">
        <v>772</v>
      </c>
      <c r="D86" s="69">
        <v>754</v>
      </c>
      <c r="E86" s="69">
        <v>-18</v>
      </c>
      <c r="F86" s="39">
        <v>-2.3300000000000001E-2</v>
      </c>
      <c r="G86" s="92">
        <f>VLOOKUP(A86,[1]stl!$A:$E,2,FALSE)</f>
        <v>45597</v>
      </c>
      <c r="H86" s="92">
        <v>86278</v>
      </c>
      <c r="I86" s="92">
        <f>VLOOKUP(A86,[1]stl!$A:$E,4,FALSE)</f>
        <v>80465</v>
      </c>
      <c r="J86" s="92">
        <f>VLOOKUP(A86,[1]stl!$A:$E,5,FALSE)</f>
        <v>106619</v>
      </c>
      <c r="K86" s="69">
        <v>19</v>
      </c>
      <c r="L86" s="69">
        <v>27</v>
      </c>
      <c r="M86" s="69">
        <v>-9</v>
      </c>
      <c r="N86" s="69">
        <v>37</v>
      </c>
      <c r="O86" s="40" t="s">
        <v>99</v>
      </c>
      <c r="P86" s="40" t="s">
        <v>195</v>
      </c>
      <c r="Q86" t="s">
        <v>195</v>
      </c>
    </row>
    <row r="87" spans="1:17" x14ac:dyDescent="0.25">
      <c r="A87" s="17" t="s">
        <v>334</v>
      </c>
      <c r="B87" t="s">
        <v>335</v>
      </c>
      <c r="C87" s="69">
        <v>11983</v>
      </c>
      <c r="D87" s="69">
        <v>12508</v>
      </c>
      <c r="E87" s="69">
        <v>525</v>
      </c>
      <c r="F87" s="39">
        <v>4.3799999999999999E-2</v>
      </c>
      <c r="G87" s="92">
        <f>VLOOKUP(A87,[1]stl!$A:$E,2,FALSE)</f>
        <v>69548</v>
      </c>
      <c r="H87" s="92">
        <v>113182</v>
      </c>
      <c r="I87" s="92">
        <f>VLOOKUP(A87,[1]stl!$A:$E,4,FALSE)</f>
        <v>113797</v>
      </c>
      <c r="J87" s="92">
        <f>VLOOKUP(A87,[1]stl!$A:$E,5,FALSE)</f>
        <v>134999</v>
      </c>
      <c r="K87" s="69">
        <v>210</v>
      </c>
      <c r="L87" s="69">
        <v>438</v>
      </c>
      <c r="M87" s="69">
        <v>262</v>
      </c>
      <c r="N87" s="69">
        <v>910</v>
      </c>
      <c r="O87" s="40" t="s">
        <v>99</v>
      </c>
      <c r="P87" s="40" t="s">
        <v>195</v>
      </c>
      <c r="Q87" t="s">
        <v>195</v>
      </c>
    </row>
    <row r="88" spans="1:17" x14ac:dyDescent="0.25">
      <c r="A88" s="17" t="s">
        <v>336</v>
      </c>
      <c r="B88" t="s">
        <v>337</v>
      </c>
      <c r="C88" s="69">
        <v>1314</v>
      </c>
      <c r="D88" s="69">
        <v>1354</v>
      </c>
      <c r="E88" s="69">
        <v>40</v>
      </c>
      <c r="F88" s="39">
        <v>3.04E-2</v>
      </c>
      <c r="G88" s="92">
        <f>VLOOKUP(A88,[1]stl!$A:$E,2,FALSE)</f>
        <v>51204</v>
      </c>
      <c r="H88" s="92">
        <v>84969</v>
      </c>
      <c r="I88" s="92">
        <f>VLOOKUP(A88,[1]stl!$A:$E,4,FALSE)</f>
        <v>78462</v>
      </c>
      <c r="J88" s="92">
        <f>VLOOKUP(A88,[1]stl!$A:$E,5,FALSE)</f>
        <v>101851</v>
      </c>
      <c r="K88" s="69">
        <v>34</v>
      </c>
      <c r="L88" s="69">
        <v>48</v>
      </c>
      <c r="M88" s="69">
        <v>20</v>
      </c>
      <c r="N88" s="69">
        <v>102</v>
      </c>
      <c r="O88" s="40" t="s">
        <v>99</v>
      </c>
      <c r="P88" s="40" t="s">
        <v>195</v>
      </c>
      <c r="Q88" t="s">
        <v>195</v>
      </c>
    </row>
    <row r="89" spans="1:17" x14ac:dyDescent="0.25">
      <c r="A89" s="17" t="s">
        <v>183</v>
      </c>
      <c r="B89" t="s">
        <v>184</v>
      </c>
      <c r="C89" s="69">
        <v>937</v>
      </c>
      <c r="D89" s="69">
        <v>953</v>
      </c>
      <c r="E89" s="69">
        <v>16</v>
      </c>
      <c r="F89" s="39">
        <v>1.7100000000000001E-2</v>
      </c>
      <c r="G89" s="92">
        <f>VLOOKUP(A89,[1]stl!$A:$E,2,FALSE)</f>
        <v>61312</v>
      </c>
      <c r="H89" s="92">
        <v>97627</v>
      </c>
      <c r="I89" s="92">
        <f>VLOOKUP(A89,[1]stl!$A:$E,4,FALSE)</f>
        <v>92932</v>
      </c>
      <c r="J89" s="92">
        <f>VLOOKUP(A89,[1]stl!$A:$E,5,FALSE)</f>
        <v>115784</v>
      </c>
      <c r="K89" s="69">
        <v>18</v>
      </c>
      <c r="L89" s="69">
        <v>40</v>
      </c>
      <c r="M89" s="69">
        <v>8</v>
      </c>
      <c r="N89" s="69">
        <v>66</v>
      </c>
      <c r="O89" s="40" t="s">
        <v>99</v>
      </c>
      <c r="P89" s="40" t="s">
        <v>195</v>
      </c>
      <c r="Q89" t="s">
        <v>195</v>
      </c>
    </row>
    <row r="90" spans="1:17" x14ac:dyDescent="0.25">
      <c r="A90" s="17" t="s">
        <v>338</v>
      </c>
      <c r="B90" t="s">
        <v>339</v>
      </c>
      <c r="C90" s="69">
        <v>367</v>
      </c>
      <c r="D90" s="69">
        <v>378</v>
      </c>
      <c r="E90" s="69">
        <v>11</v>
      </c>
      <c r="F90" s="39">
        <v>0.03</v>
      </c>
      <c r="G90" s="92">
        <f>VLOOKUP(A90,[1]stl!$A:$E,2,FALSE)</f>
        <v>48885</v>
      </c>
      <c r="H90" s="92">
        <v>89254</v>
      </c>
      <c r="I90" s="92">
        <f>VLOOKUP(A90,[1]stl!$A:$E,4,FALSE)</f>
        <v>82603</v>
      </c>
      <c r="J90" s="92">
        <f>VLOOKUP(A90,[1]stl!$A:$E,5,FALSE)</f>
        <v>109438</v>
      </c>
      <c r="K90" s="69">
        <v>10</v>
      </c>
      <c r="L90" s="69">
        <v>16</v>
      </c>
      <c r="M90" s="69">
        <v>6</v>
      </c>
      <c r="N90" s="69">
        <v>32</v>
      </c>
      <c r="O90" s="40" t="s">
        <v>99</v>
      </c>
      <c r="P90" s="40" t="s">
        <v>195</v>
      </c>
      <c r="Q90" t="s">
        <v>195</v>
      </c>
    </row>
    <row r="91" spans="1:17" x14ac:dyDescent="0.25">
      <c r="A91" s="17" t="s">
        <v>340</v>
      </c>
      <c r="B91" t="s">
        <v>341</v>
      </c>
      <c r="C91" s="69">
        <v>3427</v>
      </c>
      <c r="D91" s="69">
        <v>3508</v>
      </c>
      <c r="E91" s="69">
        <v>81</v>
      </c>
      <c r="F91" s="39">
        <v>2.3599999999999999E-2</v>
      </c>
      <c r="G91" s="92">
        <f>VLOOKUP(A91,[1]stl!$A:$E,2,FALSE)</f>
        <v>67472</v>
      </c>
      <c r="H91" s="92">
        <v>111541</v>
      </c>
      <c r="I91" s="92">
        <f>VLOOKUP(A91,[1]stl!$A:$E,4,FALSE)</f>
        <v>110664</v>
      </c>
      <c r="J91" s="92">
        <f>VLOOKUP(A91,[1]stl!$A:$E,5,FALSE)</f>
        <v>133576</v>
      </c>
      <c r="K91" s="69">
        <v>84</v>
      </c>
      <c r="L91" s="69">
        <v>130</v>
      </c>
      <c r="M91" s="69">
        <v>40</v>
      </c>
      <c r="N91" s="69">
        <v>254</v>
      </c>
      <c r="O91" s="40" t="s">
        <v>99</v>
      </c>
      <c r="P91" s="40" t="s">
        <v>195</v>
      </c>
      <c r="Q91" t="s">
        <v>195</v>
      </c>
    </row>
    <row r="92" spans="1:17" x14ac:dyDescent="0.25">
      <c r="A92" s="17" t="s">
        <v>342</v>
      </c>
      <c r="B92" t="s">
        <v>343</v>
      </c>
      <c r="C92" s="69">
        <v>728</v>
      </c>
      <c r="D92" s="69">
        <v>764</v>
      </c>
      <c r="E92" s="69">
        <v>36</v>
      </c>
      <c r="F92" s="39">
        <v>4.9500000000000002E-2</v>
      </c>
      <c r="G92" s="92">
        <f>VLOOKUP(A92,[1]stl!$A:$E,2,FALSE)</f>
        <v>54771</v>
      </c>
      <c r="H92" s="92">
        <v>88165</v>
      </c>
      <c r="I92" s="92">
        <f>VLOOKUP(A92,[1]stl!$A:$E,4,FALSE)</f>
        <v>72475</v>
      </c>
      <c r="J92" s="92">
        <f>VLOOKUP(A92,[1]stl!$A:$E,5,FALSE)</f>
        <v>104861</v>
      </c>
      <c r="K92" s="69">
        <v>22</v>
      </c>
      <c r="L92" s="69">
        <v>24</v>
      </c>
      <c r="M92" s="69">
        <v>18</v>
      </c>
      <c r="N92" s="69">
        <v>64</v>
      </c>
      <c r="O92" s="40" t="s">
        <v>99</v>
      </c>
      <c r="P92" s="40" t="s">
        <v>195</v>
      </c>
      <c r="Q92" t="s">
        <v>195</v>
      </c>
    </row>
    <row r="93" spans="1:17" x14ac:dyDescent="0.25">
      <c r="A93" s="17" t="s">
        <v>344</v>
      </c>
      <c r="B93" t="s">
        <v>345</v>
      </c>
      <c r="C93" s="69">
        <v>181</v>
      </c>
      <c r="D93" s="69">
        <v>195</v>
      </c>
      <c r="E93" s="69">
        <v>14</v>
      </c>
      <c r="F93" s="39">
        <v>7.7300000000000008E-2</v>
      </c>
      <c r="G93" s="92">
        <f>VLOOKUP(A93,[1]stl!$A:$E,2,FALSE)</f>
        <v>55182</v>
      </c>
      <c r="H93" s="92">
        <v>96386</v>
      </c>
      <c r="I93" s="92">
        <f>VLOOKUP(A93,[1]stl!$A:$E,4,FALSE)</f>
        <v>94953</v>
      </c>
      <c r="J93" s="92">
        <f>VLOOKUP(A93,[1]stl!$A:$E,5,FALSE)</f>
        <v>116987</v>
      </c>
      <c r="K93" s="69">
        <v>4</v>
      </c>
      <c r="L93" s="69">
        <v>7</v>
      </c>
      <c r="M93" s="69">
        <v>7</v>
      </c>
      <c r="N93" s="69">
        <v>18</v>
      </c>
      <c r="O93" s="40" t="s">
        <v>150</v>
      </c>
      <c r="P93" s="40" t="s">
        <v>195</v>
      </c>
      <c r="Q93" t="s">
        <v>195</v>
      </c>
    </row>
    <row r="94" spans="1:17" x14ac:dyDescent="0.25">
      <c r="A94" s="17" t="s">
        <v>169</v>
      </c>
      <c r="B94" t="s">
        <v>170</v>
      </c>
      <c r="C94" s="69">
        <v>1918</v>
      </c>
      <c r="D94" s="69">
        <v>2048</v>
      </c>
      <c r="E94" s="69">
        <v>130</v>
      </c>
      <c r="F94" s="39">
        <v>6.7799999999999999E-2</v>
      </c>
      <c r="G94" s="92">
        <f>VLOOKUP(A94,[1]stl!$A:$E,2,FALSE)</f>
        <v>58027</v>
      </c>
      <c r="H94" s="92">
        <v>93519</v>
      </c>
      <c r="I94" s="92">
        <f>VLOOKUP(A94,[1]stl!$A:$E,4,FALSE)</f>
        <v>86974</v>
      </c>
      <c r="J94" s="92">
        <f>VLOOKUP(A94,[1]stl!$A:$E,5,FALSE)</f>
        <v>111266</v>
      </c>
      <c r="K94" s="69">
        <v>45</v>
      </c>
      <c r="L94" s="69">
        <v>72</v>
      </c>
      <c r="M94" s="69">
        <v>65</v>
      </c>
      <c r="N94" s="69">
        <v>182</v>
      </c>
      <c r="O94" s="40" t="s">
        <v>99</v>
      </c>
      <c r="P94" s="40" t="s">
        <v>195</v>
      </c>
      <c r="Q94" t="s">
        <v>195</v>
      </c>
    </row>
    <row r="95" spans="1:17" x14ac:dyDescent="0.25">
      <c r="C95" s="69"/>
      <c r="D95" s="69"/>
      <c r="E95" s="69"/>
      <c r="F95" s="39"/>
      <c r="G95" s="91" t="s">
        <v>1302</v>
      </c>
      <c r="H95" s="91" t="s">
        <v>1302</v>
      </c>
      <c r="I95" s="91" t="s">
        <v>1302</v>
      </c>
      <c r="J95" s="91" t="s">
        <v>1302</v>
      </c>
      <c r="K95" s="69" t="s">
        <v>1302</v>
      </c>
      <c r="L95" s="69"/>
      <c r="M95" s="69"/>
      <c r="N95" s="69"/>
      <c r="O95" s="40"/>
      <c r="P95" s="40"/>
    </row>
    <row r="96" spans="1:17" x14ac:dyDescent="0.25">
      <c r="A96" s="34" t="s">
        <v>41</v>
      </c>
      <c r="B96" s="35" t="s">
        <v>42</v>
      </c>
      <c r="C96" s="79">
        <v>18998</v>
      </c>
      <c r="D96" s="79">
        <v>19349</v>
      </c>
      <c r="E96" s="79">
        <v>351</v>
      </c>
      <c r="F96" s="27">
        <v>1.8500000000000003E-2</v>
      </c>
      <c r="G96" s="91">
        <f>VLOOKUP(A96,[1]stl!$A:$E,2,FALSE)</f>
        <v>61811</v>
      </c>
      <c r="H96" s="91">
        <v>102738</v>
      </c>
      <c r="I96" s="91">
        <f>VLOOKUP(A96,[1]stl!$A:$E,4,FALSE)</f>
        <v>91061</v>
      </c>
      <c r="J96" s="91">
        <f>VLOOKUP(A96,[1]stl!$A:$E,5,FALSE)</f>
        <v>123201</v>
      </c>
      <c r="K96" s="79">
        <v>514</v>
      </c>
      <c r="L96" s="79">
        <v>676</v>
      </c>
      <c r="M96" s="79">
        <v>176</v>
      </c>
      <c r="N96" s="79">
        <v>1366</v>
      </c>
      <c r="O96" s="43"/>
      <c r="P96" s="43"/>
      <c r="Q96" s="35"/>
    </row>
    <row r="97" spans="1:17" x14ac:dyDescent="0.25">
      <c r="A97" s="17" t="s">
        <v>346</v>
      </c>
      <c r="B97" t="s">
        <v>347</v>
      </c>
      <c r="C97" s="69">
        <v>1223</v>
      </c>
      <c r="D97" s="69">
        <v>1237</v>
      </c>
      <c r="E97" s="69">
        <v>14</v>
      </c>
      <c r="F97" s="39">
        <v>1.1399999999999999E-2</v>
      </c>
      <c r="G97" s="92">
        <f>VLOOKUP(A97,[1]stl!$A:$E,2,FALSE)</f>
        <v>60572</v>
      </c>
      <c r="H97" s="92">
        <v>92291</v>
      </c>
      <c r="I97" s="92">
        <f>VLOOKUP(A97,[1]stl!$A:$E,4,FALSE)</f>
        <v>85634</v>
      </c>
      <c r="J97" s="92">
        <f>VLOOKUP(A97,[1]stl!$A:$E,5,FALSE)</f>
        <v>108150</v>
      </c>
      <c r="K97" s="69">
        <v>36</v>
      </c>
      <c r="L97" s="69">
        <v>38</v>
      </c>
      <c r="M97" s="69">
        <v>7</v>
      </c>
      <c r="N97" s="69">
        <v>81</v>
      </c>
      <c r="O97" s="40" t="s">
        <v>99</v>
      </c>
      <c r="P97" s="40" t="s">
        <v>195</v>
      </c>
      <c r="Q97" t="s">
        <v>348</v>
      </c>
    </row>
    <row r="98" spans="1:17" x14ac:dyDescent="0.25">
      <c r="A98" s="44" t="s">
        <v>349</v>
      </c>
      <c r="B98" s="45" t="s">
        <v>350</v>
      </c>
      <c r="C98" s="94">
        <v>77</v>
      </c>
      <c r="D98" s="94">
        <v>79</v>
      </c>
      <c r="E98" s="94">
        <v>2</v>
      </c>
      <c r="F98" s="39">
        <v>2.6000000000000002E-2</v>
      </c>
      <c r="G98" s="92">
        <f>VLOOKUP(A98,[1]stl!$A:$E,2,FALSE)</f>
        <v>36231</v>
      </c>
      <c r="H98" s="92">
        <v>55044</v>
      </c>
      <c r="I98" s="92">
        <f>VLOOKUP(A98,[1]stl!$A:$E,4,FALSE)</f>
        <v>46026</v>
      </c>
      <c r="J98" s="92">
        <f>VLOOKUP(A98,[1]stl!$A:$E,5,FALSE)</f>
        <v>64449</v>
      </c>
      <c r="K98" s="94">
        <v>3</v>
      </c>
      <c r="L98" s="94">
        <v>3</v>
      </c>
      <c r="M98" s="94">
        <v>1</v>
      </c>
      <c r="N98" s="94">
        <v>7</v>
      </c>
      <c r="O98" s="40" t="s">
        <v>99</v>
      </c>
      <c r="P98" s="40" t="s">
        <v>195</v>
      </c>
      <c r="Q98" t="s">
        <v>348</v>
      </c>
    </row>
    <row r="99" spans="1:17" x14ac:dyDescent="0.25">
      <c r="A99" s="17" t="s">
        <v>351</v>
      </c>
      <c r="B99" t="s">
        <v>352</v>
      </c>
      <c r="C99" s="69">
        <v>71</v>
      </c>
      <c r="D99" s="69">
        <v>72</v>
      </c>
      <c r="E99" s="69">
        <v>1</v>
      </c>
      <c r="F99" s="39">
        <v>1.41E-2</v>
      </c>
      <c r="G99" s="92">
        <f>VLOOKUP(A99,[1]stl!$A:$E,2,FALSE)</f>
        <v>53434</v>
      </c>
      <c r="H99" s="92">
        <v>78400</v>
      </c>
      <c r="I99" s="92">
        <f>VLOOKUP(A99,[1]stl!$A:$E,4,FALSE)</f>
        <v>76970</v>
      </c>
      <c r="J99" s="92">
        <f>VLOOKUP(A99,[1]stl!$A:$E,5,FALSE)</f>
        <v>90883</v>
      </c>
      <c r="K99" s="69">
        <v>2</v>
      </c>
      <c r="L99" s="69">
        <v>2</v>
      </c>
      <c r="M99" s="69">
        <v>0</v>
      </c>
      <c r="N99" s="69">
        <v>4</v>
      </c>
      <c r="O99" s="40" t="s">
        <v>99</v>
      </c>
      <c r="P99" s="40" t="s">
        <v>195</v>
      </c>
      <c r="Q99" t="s">
        <v>195</v>
      </c>
    </row>
    <row r="100" spans="1:17" x14ac:dyDescent="0.25">
      <c r="A100" s="17" t="s">
        <v>353</v>
      </c>
      <c r="B100" t="s">
        <v>354</v>
      </c>
      <c r="C100" s="69">
        <v>475</v>
      </c>
      <c r="D100" s="69">
        <v>479</v>
      </c>
      <c r="E100" s="69">
        <v>4</v>
      </c>
      <c r="F100" s="39">
        <v>8.3999999999999995E-3</v>
      </c>
      <c r="G100" s="92">
        <f>VLOOKUP(A100,[1]stl!$A:$E,2,FALSE)</f>
        <v>41541</v>
      </c>
      <c r="H100" s="92">
        <v>68004</v>
      </c>
      <c r="I100" s="92">
        <f>VLOOKUP(A100,[1]stl!$A:$E,4,FALSE)</f>
        <v>64312</v>
      </c>
      <c r="J100" s="92">
        <f>VLOOKUP(A100,[1]stl!$A:$E,5,FALSE)</f>
        <v>81236</v>
      </c>
      <c r="K100" s="69">
        <v>14</v>
      </c>
      <c r="L100" s="69">
        <v>15</v>
      </c>
      <c r="M100" s="69">
        <v>2</v>
      </c>
      <c r="N100" s="69">
        <v>31</v>
      </c>
      <c r="O100" s="40" t="s">
        <v>99</v>
      </c>
      <c r="P100" s="40" t="s">
        <v>195</v>
      </c>
      <c r="Q100" t="s">
        <v>348</v>
      </c>
    </row>
    <row r="101" spans="1:17" x14ac:dyDescent="0.25">
      <c r="A101" s="17" t="s">
        <v>355</v>
      </c>
      <c r="B101" t="s">
        <v>356</v>
      </c>
      <c r="C101" s="69">
        <v>53</v>
      </c>
      <c r="D101" s="69">
        <v>55</v>
      </c>
      <c r="E101" s="69">
        <v>2</v>
      </c>
      <c r="F101" s="39">
        <v>3.7699999999999997E-2</v>
      </c>
      <c r="G101" s="92">
        <f>VLOOKUP(A101,[1]stl!$A:$E,2,FALSE)</f>
        <v>59932</v>
      </c>
      <c r="H101" s="92">
        <v>75605</v>
      </c>
      <c r="I101" s="92">
        <f>VLOOKUP(A101,[1]stl!$A:$E,4,FALSE)</f>
        <v>79543</v>
      </c>
      <c r="J101" s="92">
        <f>VLOOKUP(A101,[1]stl!$A:$E,5,FALSE)</f>
        <v>83440</v>
      </c>
      <c r="K101" s="69">
        <v>1</v>
      </c>
      <c r="L101" s="69">
        <v>2</v>
      </c>
      <c r="M101" s="69">
        <v>1</v>
      </c>
      <c r="N101" s="69">
        <v>4</v>
      </c>
      <c r="O101" s="40" t="s">
        <v>99</v>
      </c>
      <c r="P101" s="40" t="s">
        <v>195</v>
      </c>
      <c r="Q101" t="s">
        <v>195</v>
      </c>
    </row>
    <row r="102" spans="1:17" x14ac:dyDescent="0.25">
      <c r="A102" s="17" t="s">
        <v>357</v>
      </c>
      <c r="B102" t="s">
        <v>358</v>
      </c>
      <c r="C102" s="69">
        <v>179</v>
      </c>
      <c r="D102" s="69">
        <v>187</v>
      </c>
      <c r="E102" s="69">
        <v>8</v>
      </c>
      <c r="F102" s="39">
        <v>4.4699999999999997E-2</v>
      </c>
      <c r="G102" s="92">
        <f>VLOOKUP(A102,[1]stl!$A:$E,2,FALSE)</f>
        <v>71667</v>
      </c>
      <c r="H102" s="92">
        <v>114930</v>
      </c>
      <c r="I102" s="92">
        <f>VLOOKUP(A102,[1]stl!$A:$E,4,FALSE)</f>
        <v>103228</v>
      </c>
      <c r="J102" s="92">
        <f>VLOOKUP(A102,[1]stl!$A:$E,5,FALSE)</f>
        <v>136562</v>
      </c>
      <c r="K102" s="69">
        <v>4</v>
      </c>
      <c r="L102" s="69">
        <v>6</v>
      </c>
      <c r="M102" s="69">
        <v>4</v>
      </c>
      <c r="N102" s="69">
        <v>14</v>
      </c>
      <c r="O102" s="40" t="s">
        <v>99</v>
      </c>
      <c r="P102" s="40" t="s">
        <v>195</v>
      </c>
      <c r="Q102" t="s">
        <v>195</v>
      </c>
    </row>
    <row r="103" spans="1:17" x14ac:dyDescent="0.25">
      <c r="A103" s="17" t="s">
        <v>359</v>
      </c>
      <c r="B103" t="s">
        <v>360</v>
      </c>
      <c r="C103" s="69">
        <v>2099</v>
      </c>
      <c r="D103" s="69">
        <v>2126</v>
      </c>
      <c r="E103" s="69">
        <v>27</v>
      </c>
      <c r="F103" s="39">
        <v>1.29E-2</v>
      </c>
      <c r="G103" s="92">
        <f>VLOOKUP(A103,[1]stl!$A:$E,2,FALSE)</f>
        <v>67774</v>
      </c>
      <c r="H103" s="92">
        <v>98972</v>
      </c>
      <c r="I103" s="92">
        <f>VLOOKUP(A103,[1]stl!$A:$E,4,FALSE)</f>
        <v>87967</v>
      </c>
      <c r="J103" s="92">
        <f>VLOOKUP(A103,[1]stl!$A:$E,5,FALSE)</f>
        <v>114570</v>
      </c>
      <c r="K103" s="69">
        <v>46</v>
      </c>
      <c r="L103" s="69">
        <v>78</v>
      </c>
      <c r="M103" s="69">
        <v>14</v>
      </c>
      <c r="N103" s="69">
        <v>138</v>
      </c>
      <c r="O103" s="40" t="s">
        <v>99</v>
      </c>
      <c r="P103" s="40" t="s">
        <v>195</v>
      </c>
      <c r="Q103" t="s">
        <v>195</v>
      </c>
    </row>
    <row r="104" spans="1:17" x14ac:dyDescent="0.25">
      <c r="A104" s="17" t="s">
        <v>361</v>
      </c>
      <c r="B104" t="s">
        <v>362</v>
      </c>
      <c r="C104" s="69">
        <v>458</v>
      </c>
      <c r="D104" s="69">
        <v>462</v>
      </c>
      <c r="E104" s="69">
        <v>4</v>
      </c>
      <c r="F104" s="39">
        <v>8.6999999999999994E-3</v>
      </c>
      <c r="G104" s="92">
        <f>VLOOKUP(A104,[1]stl!$A:$E,2,FALSE)</f>
        <v>68062</v>
      </c>
      <c r="H104" s="92">
        <v>112329</v>
      </c>
      <c r="I104" s="92">
        <f>VLOOKUP(A104,[1]stl!$A:$E,4,FALSE)</f>
        <v>108281</v>
      </c>
      <c r="J104" s="92">
        <f>VLOOKUP(A104,[1]stl!$A:$E,5,FALSE)</f>
        <v>134463</v>
      </c>
      <c r="K104" s="69">
        <v>9</v>
      </c>
      <c r="L104" s="69">
        <v>16</v>
      </c>
      <c r="M104" s="69">
        <v>2</v>
      </c>
      <c r="N104" s="69">
        <v>27</v>
      </c>
      <c r="O104" s="40" t="s">
        <v>99</v>
      </c>
      <c r="P104" s="40" t="s">
        <v>195</v>
      </c>
      <c r="Q104" t="s">
        <v>195</v>
      </c>
    </row>
    <row r="105" spans="1:17" x14ac:dyDescent="0.25">
      <c r="A105" s="17" t="s">
        <v>363</v>
      </c>
      <c r="B105" t="s">
        <v>364</v>
      </c>
      <c r="C105" s="69">
        <v>1377</v>
      </c>
      <c r="D105" s="69">
        <v>1408</v>
      </c>
      <c r="E105" s="69">
        <v>31</v>
      </c>
      <c r="F105" s="39">
        <v>2.2499999999999999E-2</v>
      </c>
      <c r="G105" s="92">
        <f>VLOOKUP(A105,[1]stl!$A:$E,2,FALSE)</f>
        <v>75171</v>
      </c>
      <c r="H105" s="92">
        <v>112934</v>
      </c>
      <c r="I105" s="92">
        <f>VLOOKUP(A105,[1]stl!$A:$E,4,FALSE)</f>
        <v>107654</v>
      </c>
      <c r="J105" s="92">
        <f>VLOOKUP(A105,[1]stl!$A:$E,5,FALSE)</f>
        <v>131815</v>
      </c>
      <c r="K105" s="69">
        <v>32</v>
      </c>
      <c r="L105" s="69">
        <v>42</v>
      </c>
      <c r="M105" s="69">
        <v>16</v>
      </c>
      <c r="N105" s="69">
        <v>90</v>
      </c>
      <c r="O105" s="40" t="s">
        <v>99</v>
      </c>
      <c r="P105" s="40" t="s">
        <v>195</v>
      </c>
      <c r="Q105" t="s">
        <v>195</v>
      </c>
    </row>
    <row r="106" spans="1:17" x14ac:dyDescent="0.25">
      <c r="A106" s="17" t="s">
        <v>365</v>
      </c>
      <c r="B106" t="s">
        <v>366</v>
      </c>
      <c r="C106" s="69">
        <v>1720</v>
      </c>
      <c r="D106" s="69">
        <v>1720</v>
      </c>
      <c r="E106" s="69">
        <v>0</v>
      </c>
      <c r="F106" s="39">
        <v>0</v>
      </c>
      <c r="G106" s="92">
        <f>VLOOKUP(A106,[1]stl!$A:$E,2,FALSE)</f>
        <v>87055</v>
      </c>
      <c r="H106" s="92">
        <v>124594</v>
      </c>
      <c r="I106" s="92">
        <f>VLOOKUP(A106,[1]stl!$A:$E,4,FALSE)</f>
        <v>110439</v>
      </c>
      <c r="J106" s="92">
        <f>VLOOKUP(A106,[1]stl!$A:$E,5,FALSE)</f>
        <v>143363</v>
      </c>
      <c r="K106" s="69">
        <v>40</v>
      </c>
      <c r="L106" s="69">
        <v>51</v>
      </c>
      <c r="M106" s="69">
        <v>0</v>
      </c>
      <c r="N106" s="69">
        <v>91</v>
      </c>
      <c r="O106" s="40" t="s">
        <v>99</v>
      </c>
      <c r="P106" s="40" t="s">
        <v>195</v>
      </c>
      <c r="Q106" t="s">
        <v>195</v>
      </c>
    </row>
    <row r="107" spans="1:17" x14ac:dyDescent="0.25">
      <c r="A107" s="17" t="s">
        <v>367</v>
      </c>
      <c r="B107" t="s">
        <v>368</v>
      </c>
      <c r="C107" s="69">
        <v>288</v>
      </c>
      <c r="D107" s="69">
        <v>294</v>
      </c>
      <c r="E107" s="69">
        <v>6</v>
      </c>
      <c r="F107" s="39">
        <v>2.0799999999999999E-2</v>
      </c>
      <c r="G107" s="92">
        <f>VLOOKUP(A107,[1]stl!$A:$E,2,FALSE)</f>
        <v>58544</v>
      </c>
      <c r="H107" s="92">
        <v>90396</v>
      </c>
      <c r="I107" s="92">
        <f>VLOOKUP(A107,[1]stl!$A:$E,4,FALSE)</f>
        <v>82344</v>
      </c>
      <c r="J107" s="92">
        <f>VLOOKUP(A107,[1]stl!$A:$E,5,FALSE)</f>
        <v>106321</v>
      </c>
      <c r="K107" s="69">
        <v>9</v>
      </c>
      <c r="L107" s="69">
        <v>10</v>
      </c>
      <c r="M107" s="69">
        <v>3</v>
      </c>
      <c r="N107" s="69">
        <v>22</v>
      </c>
      <c r="O107" s="40" t="s">
        <v>99</v>
      </c>
      <c r="P107" s="40" t="s">
        <v>195</v>
      </c>
      <c r="Q107" t="s">
        <v>195</v>
      </c>
    </row>
    <row r="108" spans="1:17" x14ac:dyDescent="0.25">
      <c r="A108" s="17" t="s">
        <v>369</v>
      </c>
      <c r="B108" t="s">
        <v>370</v>
      </c>
      <c r="C108" s="69">
        <v>94</v>
      </c>
      <c r="D108" s="69">
        <v>97</v>
      </c>
      <c r="E108" s="69">
        <v>3</v>
      </c>
      <c r="F108" s="39">
        <v>3.1899999999999998E-2</v>
      </c>
      <c r="G108" s="92">
        <f>VLOOKUP(A108,[1]stl!$A:$E,2,FALSE)</f>
        <v>53261</v>
      </c>
      <c r="H108" s="92">
        <v>104437</v>
      </c>
      <c r="I108" s="92">
        <f>VLOOKUP(A108,[1]stl!$A:$E,4,FALSE)</f>
        <v>94579</v>
      </c>
      <c r="J108" s="92">
        <f>VLOOKUP(A108,[1]stl!$A:$E,5,FALSE)</f>
        <v>130026</v>
      </c>
      <c r="K108" s="69">
        <v>2</v>
      </c>
      <c r="L108" s="69">
        <v>3</v>
      </c>
      <c r="M108" s="69">
        <v>2</v>
      </c>
      <c r="N108" s="69">
        <v>7</v>
      </c>
      <c r="O108" s="40" t="s">
        <v>99</v>
      </c>
      <c r="P108" s="40" t="s">
        <v>195</v>
      </c>
      <c r="Q108" t="s">
        <v>195</v>
      </c>
    </row>
    <row r="109" spans="1:17" x14ac:dyDescent="0.25">
      <c r="A109" s="17" t="s">
        <v>371</v>
      </c>
      <c r="B109" t="s">
        <v>372</v>
      </c>
      <c r="C109" s="69">
        <v>3132</v>
      </c>
      <c r="D109" s="69">
        <v>3232</v>
      </c>
      <c r="E109" s="69">
        <v>100</v>
      </c>
      <c r="F109" s="39">
        <v>3.1899999999999998E-2</v>
      </c>
      <c r="G109" s="92">
        <f>VLOOKUP(A109,[1]stl!$A:$E,2,FALSE)</f>
        <v>73980</v>
      </c>
      <c r="H109" s="92">
        <v>111194</v>
      </c>
      <c r="I109" s="92">
        <f>VLOOKUP(A109,[1]stl!$A:$E,4,FALSE)</f>
        <v>108129</v>
      </c>
      <c r="J109" s="92">
        <f>VLOOKUP(A109,[1]stl!$A:$E,5,FALSE)</f>
        <v>129801</v>
      </c>
      <c r="K109" s="69">
        <v>78</v>
      </c>
      <c r="L109" s="69">
        <v>96</v>
      </c>
      <c r="M109" s="69">
        <v>50</v>
      </c>
      <c r="N109" s="69">
        <v>224</v>
      </c>
      <c r="O109" s="40" t="s">
        <v>99</v>
      </c>
      <c r="P109" s="40" t="s">
        <v>195</v>
      </c>
      <c r="Q109" t="s">
        <v>195</v>
      </c>
    </row>
    <row r="110" spans="1:17" x14ac:dyDescent="0.25">
      <c r="A110" s="17" t="s">
        <v>373</v>
      </c>
      <c r="B110" t="s">
        <v>374</v>
      </c>
      <c r="C110" s="69">
        <v>308</v>
      </c>
      <c r="D110" s="69">
        <v>322</v>
      </c>
      <c r="E110" s="69">
        <v>14</v>
      </c>
      <c r="F110" s="39">
        <v>4.5499999999999999E-2</v>
      </c>
      <c r="G110" s="92">
        <f>VLOOKUP(A110,[1]stl!$A:$E,2,FALSE)</f>
        <v>77648</v>
      </c>
      <c r="H110" s="92">
        <v>114996</v>
      </c>
      <c r="I110" s="92">
        <f>VLOOKUP(A110,[1]stl!$A:$E,4,FALSE)</f>
        <v>107321</v>
      </c>
      <c r="J110" s="92">
        <f>VLOOKUP(A110,[1]stl!$A:$E,5,FALSE)</f>
        <v>133671</v>
      </c>
      <c r="K110" s="69">
        <v>8</v>
      </c>
      <c r="L110" s="69">
        <v>10</v>
      </c>
      <c r="M110" s="69">
        <v>7</v>
      </c>
      <c r="N110" s="69">
        <v>25</v>
      </c>
      <c r="O110" s="40" t="s">
        <v>99</v>
      </c>
      <c r="P110" s="40" t="s">
        <v>195</v>
      </c>
      <c r="Q110" t="s">
        <v>195</v>
      </c>
    </row>
    <row r="111" spans="1:17" x14ac:dyDescent="0.25">
      <c r="A111" s="17" t="s">
        <v>375</v>
      </c>
      <c r="B111" t="s">
        <v>376</v>
      </c>
      <c r="C111" s="69">
        <v>1354</v>
      </c>
      <c r="D111" s="69">
        <v>1389</v>
      </c>
      <c r="E111" s="69">
        <v>35</v>
      </c>
      <c r="F111" s="39">
        <v>2.58E-2</v>
      </c>
      <c r="G111" s="92">
        <f>VLOOKUP(A111,[1]stl!$A:$E,2,FALSE)</f>
        <v>73726</v>
      </c>
      <c r="H111" s="92">
        <v>107073</v>
      </c>
      <c r="I111" s="92">
        <f>VLOOKUP(A111,[1]stl!$A:$E,4,FALSE)</f>
        <v>104336</v>
      </c>
      <c r="J111" s="92">
        <f>VLOOKUP(A111,[1]stl!$A:$E,5,FALSE)</f>
        <v>123746</v>
      </c>
      <c r="K111" s="69">
        <v>30</v>
      </c>
      <c r="L111" s="69">
        <v>44</v>
      </c>
      <c r="M111" s="69">
        <v>18</v>
      </c>
      <c r="N111" s="69">
        <v>92</v>
      </c>
      <c r="O111" s="40" t="s">
        <v>99</v>
      </c>
      <c r="P111" s="40" t="s">
        <v>195</v>
      </c>
      <c r="Q111" t="s">
        <v>195</v>
      </c>
    </row>
    <row r="112" spans="1:17" x14ac:dyDescent="0.25">
      <c r="A112" s="17" t="s">
        <v>377</v>
      </c>
      <c r="B112" t="s">
        <v>378</v>
      </c>
      <c r="C112" s="69">
        <v>892</v>
      </c>
      <c r="D112" s="69">
        <v>913</v>
      </c>
      <c r="E112" s="69">
        <v>21</v>
      </c>
      <c r="F112" s="39">
        <v>2.35E-2</v>
      </c>
      <c r="G112" s="92">
        <f>VLOOKUP(A112,[1]stl!$A:$E,2,FALSE)</f>
        <v>71636</v>
      </c>
      <c r="H112" s="92">
        <v>110795</v>
      </c>
      <c r="I112" s="92">
        <f>VLOOKUP(A112,[1]stl!$A:$E,4,FALSE)</f>
        <v>104324</v>
      </c>
      <c r="J112" s="92">
        <f>VLOOKUP(A112,[1]stl!$A:$E,5,FALSE)</f>
        <v>130374</v>
      </c>
      <c r="K112" s="69">
        <v>22</v>
      </c>
      <c r="L112" s="69">
        <v>30</v>
      </c>
      <c r="M112" s="69">
        <v>10</v>
      </c>
      <c r="N112" s="69">
        <v>62</v>
      </c>
      <c r="O112" s="40" t="s">
        <v>99</v>
      </c>
      <c r="P112" s="40" t="s">
        <v>195</v>
      </c>
      <c r="Q112" t="s">
        <v>195</v>
      </c>
    </row>
    <row r="113" spans="1:17" x14ac:dyDescent="0.25">
      <c r="A113" s="17" t="s">
        <v>379</v>
      </c>
      <c r="B113" t="s">
        <v>380</v>
      </c>
      <c r="C113" s="69">
        <v>823</v>
      </c>
      <c r="D113" s="69">
        <v>828</v>
      </c>
      <c r="E113" s="69">
        <v>5</v>
      </c>
      <c r="F113" s="39">
        <v>6.0999999999999995E-3</v>
      </c>
      <c r="G113" s="92">
        <f>VLOOKUP(A113,[1]stl!$A:$E,2,FALSE)</f>
        <v>47620</v>
      </c>
      <c r="H113" s="92">
        <v>67543</v>
      </c>
      <c r="I113" s="92">
        <f>VLOOKUP(A113,[1]stl!$A:$E,4,FALSE)</f>
        <v>64769</v>
      </c>
      <c r="J113" s="92">
        <f>VLOOKUP(A113,[1]stl!$A:$E,5,FALSE)</f>
        <v>77505</v>
      </c>
      <c r="K113" s="69">
        <v>34</v>
      </c>
      <c r="L113" s="69">
        <v>42</v>
      </c>
      <c r="M113" s="69">
        <v>2</v>
      </c>
      <c r="N113" s="69">
        <v>78</v>
      </c>
      <c r="O113" s="40" t="s">
        <v>147</v>
      </c>
      <c r="P113" s="40" t="s">
        <v>195</v>
      </c>
      <c r="Q113" t="s">
        <v>195</v>
      </c>
    </row>
    <row r="114" spans="1:17" x14ac:dyDescent="0.25">
      <c r="A114" s="17" t="s">
        <v>381</v>
      </c>
      <c r="B114" t="s">
        <v>382</v>
      </c>
      <c r="C114" s="69">
        <v>257</v>
      </c>
      <c r="D114" s="69">
        <v>261</v>
      </c>
      <c r="E114" s="69">
        <v>4</v>
      </c>
      <c r="F114" s="39">
        <v>1.5600000000000001E-2</v>
      </c>
      <c r="G114" s="92">
        <f>VLOOKUP(A114,[1]stl!$A:$E,2,FALSE)</f>
        <v>54936</v>
      </c>
      <c r="H114" s="92">
        <v>76804</v>
      </c>
      <c r="I114" s="92">
        <f>VLOOKUP(A114,[1]stl!$A:$E,4,FALSE)</f>
        <v>69310</v>
      </c>
      <c r="J114" s="92">
        <f>VLOOKUP(A114,[1]stl!$A:$E,5,FALSE)</f>
        <v>87740</v>
      </c>
      <c r="K114" s="69">
        <v>9</v>
      </c>
      <c r="L114" s="69">
        <v>12</v>
      </c>
      <c r="M114" s="69">
        <v>2</v>
      </c>
      <c r="N114" s="69">
        <v>23</v>
      </c>
      <c r="O114" s="40" t="s">
        <v>147</v>
      </c>
      <c r="P114" s="40" t="s">
        <v>195</v>
      </c>
      <c r="Q114" t="s">
        <v>195</v>
      </c>
    </row>
    <row r="115" spans="1:17" x14ac:dyDescent="0.25">
      <c r="A115" s="17" t="s">
        <v>383</v>
      </c>
      <c r="B115" t="s">
        <v>384</v>
      </c>
      <c r="C115" s="69">
        <v>627</v>
      </c>
      <c r="D115" s="69">
        <v>620</v>
      </c>
      <c r="E115" s="69">
        <v>-7</v>
      </c>
      <c r="F115" s="39">
        <v>-1.1200000000000002E-2</v>
      </c>
      <c r="G115" s="92">
        <f>VLOOKUP(A115,[1]stl!$A:$E,2,FALSE)</f>
        <v>49029</v>
      </c>
      <c r="H115" s="92">
        <v>67825</v>
      </c>
      <c r="I115" s="92">
        <f>VLOOKUP(A115,[1]stl!$A:$E,4,FALSE)</f>
        <v>65624</v>
      </c>
      <c r="J115" s="92">
        <f>VLOOKUP(A115,[1]stl!$A:$E,5,FALSE)</f>
        <v>77222</v>
      </c>
      <c r="K115" s="69">
        <v>22</v>
      </c>
      <c r="L115" s="69">
        <v>28</v>
      </c>
      <c r="M115" s="69">
        <v>-4</v>
      </c>
      <c r="N115" s="69">
        <v>46</v>
      </c>
      <c r="O115" s="40" t="s">
        <v>147</v>
      </c>
      <c r="P115" s="40" t="s">
        <v>195</v>
      </c>
      <c r="Q115" t="s">
        <v>195</v>
      </c>
    </row>
    <row r="116" spans="1:17" x14ac:dyDescent="0.25">
      <c r="A116" s="17" t="s">
        <v>385</v>
      </c>
      <c r="B116" t="s">
        <v>386</v>
      </c>
      <c r="C116" s="69">
        <v>76</v>
      </c>
      <c r="D116" s="69">
        <v>74</v>
      </c>
      <c r="E116" s="69">
        <v>-2</v>
      </c>
      <c r="F116" s="39">
        <v>-2.63E-2</v>
      </c>
      <c r="G116" s="92">
        <f>VLOOKUP(A116,[1]stl!$A:$E,2,FALSE)</f>
        <v>45753</v>
      </c>
      <c r="H116" s="92">
        <v>64579</v>
      </c>
      <c r="I116" s="92">
        <f>VLOOKUP(A116,[1]stl!$A:$E,4,FALSE)</f>
        <v>59880</v>
      </c>
      <c r="J116" s="92">
        <f>VLOOKUP(A116,[1]stl!$A:$E,5,FALSE)</f>
        <v>73991</v>
      </c>
      <c r="K116" s="69">
        <v>2</v>
      </c>
      <c r="L116" s="69">
        <v>4</v>
      </c>
      <c r="M116" s="69">
        <v>-1</v>
      </c>
      <c r="N116" s="69">
        <v>5</v>
      </c>
      <c r="O116" s="40" t="s">
        <v>147</v>
      </c>
      <c r="P116" s="40" t="s">
        <v>195</v>
      </c>
      <c r="Q116" t="s">
        <v>195</v>
      </c>
    </row>
    <row r="117" spans="1:17" x14ac:dyDescent="0.25">
      <c r="A117" s="17" t="s">
        <v>387</v>
      </c>
      <c r="B117" t="s">
        <v>388</v>
      </c>
      <c r="C117" s="69">
        <v>441</v>
      </c>
      <c r="D117" s="69">
        <v>442</v>
      </c>
      <c r="E117" s="69">
        <v>1</v>
      </c>
      <c r="F117" s="39">
        <v>2.3E-3</v>
      </c>
      <c r="G117" s="92">
        <f>VLOOKUP(A117,[1]stl!$A:$E,2,FALSE)</f>
        <v>37959</v>
      </c>
      <c r="H117" s="92">
        <v>55342</v>
      </c>
      <c r="I117" s="92">
        <f>VLOOKUP(A117,[1]stl!$A:$E,4,FALSE)</f>
        <v>51705</v>
      </c>
      <c r="J117" s="92">
        <f>VLOOKUP(A117,[1]stl!$A:$E,5,FALSE)</f>
        <v>64032</v>
      </c>
      <c r="K117" s="69">
        <v>17</v>
      </c>
      <c r="L117" s="69">
        <v>23</v>
      </c>
      <c r="M117" s="69">
        <v>0</v>
      </c>
      <c r="N117" s="69">
        <v>40</v>
      </c>
      <c r="O117" s="40" t="s">
        <v>147</v>
      </c>
      <c r="P117" s="40" t="s">
        <v>195</v>
      </c>
      <c r="Q117" t="s">
        <v>195</v>
      </c>
    </row>
    <row r="118" spans="1:17" x14ac:dyDescent="0.25">
      <c r="A118" s="17" t="s">
        <v>389</v>
      </c>
      <c r="B118" t="s">
        <v>390</v>
      </c>
      <c r="C118" s="69">
        <v>274</v>
      </c>
      <c r="D118" s="69">
        <v>275</v>
      </c>
      <c r="E118" s="69">
        <v>1</v>
      </c>
      <c r="F118" s="39">
        <v>3.5999999999999999E-3</v>
      </c>
      <c r="G118" s="92">
        <f>VLOOKUP(A118,[1]stl!$A:$E,2,FALSE)</f>
        <v>49559</v>
      </c>
      <c r="H118" s="92">
        <v>75022</v>
      </c>
      <c r="I118" s="92">
        <f>VLOOKUP(A118,[1]stl!$A:$E,4,FALSE)</f>
        <v>77620</v>
      </c>
      <c r="J118" s="92">
        <f>VLOOKUP(A118,[1]stl!$A:$E,5,FALSE)</f>
        <v>87753</v>
      </c>
      <c r="K118" s="69">
        <v>14</v>
      </c>
      <c r="L118" s="69">
        <v>12</v>
      </c>
      <c r="M118" s="69">
        <v>0</v>
      </c>
      <c r="N118" s="69">
        <v>26</v>
      </c>
      <c r="O118" s="40" t="s">
        <v>147</v>
      </c>
      <c r="P118" s="40" t="s">
        <v>195</v>
      </c>
      <c r="Q118" t="s">
        <v>195</v>
      </c>
    </row>
    <row r="119" spans="1:17" x14ac:dyDescent="0.25">
      <c r="A119" s="17" t="s">
        <v>391</v>
      </c>
      <c r="B119" t="s">
        <v>392</v>
      </c>
      <c r="C119" s="69">
        <v>187</v>
      </c>
      <c r="D119" s="69">
        <v>189</v>
      </c>
      <c r="E119" s="69">
        <v>2</v>
      </c>
      <c r="F119" s="39">
        <v>1.0700000000000001E-2</v>
      </c>
      <c r="G119" s="92">
        <f>VLOOKUP(A119,[1]stl!$A:$E,2,FALSE)</f>
        <v>42216</v>
      </c>
      <c r="H119" s="92">
        <v>54205</v>
      </c>
      <c r="I119" s="92">
        <f>VLOOKUP(A119,[1]stl!$A:$E,4,FALSE)</f>
        <v>50132</v>
      </c>
      <c r="J119" s="92">
        <f>VLOOKUP(A119,[1]stl!$A:$E,5,FALSE)</f>
        <v>60201</v>
      </c>
      <c r="K119" s="69">
        <v>7</v>
      </c>
      <c r="L119" s="69">
        <v>10</v>
      </c>
      <c r="M119" s="69">
        <v>1</v>
      </c>
      <c r="N119" s="69">
        <v>18</v>
      </c>
      <c r="O119" s="40" t="s">
        <v>147</v>
      </c>
      <c r="P119" s="40" t="s">
        <v>195</v>
      </c>
      <c r="Q119" t="s">
        <v>195</v>
      </c>
    </row>
    <row r="120" spans="1:17" x14ac:dyDescent="0.25">
      <c r="A120" s="17" t="s">
        <v>393</v>
      </c>
      <c r="B120" t="s">
        <v>394</v>
      </c>
      <c r="C120" s="69">
        <v>189</v>
      </c>
      <c r="D120" s="69">
        <v>191</v>
      </c>
      <c r="E120" s="69">
        <v>2</v>
      </c>
      <c r="F120" s="39">
        <v>1.06E-2</v>
      </c>
      <c r="G120" s="92">
        <f>VLOOKUP(A120,[1]stl!$A:$E,2,FALSE)</f>
        <v>46238</v>
      </c>
      <c r="H120" s="92">
        <v>70828</v>
      </c>
      <c r="I120" s="92">
        <f>VLOOKUP(A120,[1]stl!$A:$E,4,FALSE)</f>
        <v>69589</v>
      </c>
      <c r="J120" s="92">
        <f>VLOOKUP(A120,[1]stl!$A:$E,5,FALSE)</f>
        <v>83122</v>
      </c>
      <c r="K120" s="69">
        <v>7</v>
      </c>
      <c r="L120" s="69">
        <v>10</v>
      </c>
      <c r="M120" s="69">
        <v>1</v>
      </c>
      <c r="N120" s="69">
        <v>18</v>
      </c>
      <c r="O120" s="40" t="s">
        <v>147</v>
      </c>
      <c r="P120" s="40" t="s">
        <v>195</v>
      </c>
      <c r="Q120" t="s">
        <v>195</v>
      </c>
    </row>
    <row r="121" spans="1:17" x14ac:dyDescent="0.25">
      <c r="A121" s="17" t="s">
        <v>395</v>
      </c>
      <c r="B121" t="s">
        <v>396</v>
      </c>
      <c r="C121" s="69">
        <v>103</v>
      </c>
      <c r="D121" s="69">
        <v>103</v>
      </c>
      <c r="E121" s="69">
        <v>0</v>
      </c>
      <c r="F121" s="39">
        <v>0</v>
      </c>
      <c r="G121" s="92">
        <f>VLOOKUP(A121,[1]stl!$A:$E,2,FALSE)</f>
        <v>53055</v>
      </c>
      <c r="H121" s="92">
        <v>80121</v>
      </c>
      <c r="I121" s="92">
        <f>VLOOKUP(A121,[1]stl!$A:$E,4,FALSE)</f>
        <v>69736</v>
      </c>
      <c r="J121" s="92">
        <f>VLOOKUP(A121,[1]stl!$A:$E,5,FALSE)</f>
        <v>93653</v>
      </c>
      <c r="K121" s="69">
        <v>4</v>
      </c>
      <c r="L121" s="69">
        <v>6</v>
      </c>
      <c r="M121" s="69">
        <v>0</v>
      </c>
      <c r="N121" s="69">
        <v>10</v>
      </c>
      <c r="O121" s="40" t="s">
        <v>147</v>
      </c>
      <c r="P121" s="40" t="s">
        <v>195</v>
      </c>
      <c r="Q121" t="s">
        <v>195</v>
      </c>
    </row>
    <row r="122" spans="1:17" x14ac:dyDescent="0.25">
      <c r="A122" s="17" t="s">
        <v>397</v>
      </c>
      <c r="B122" t="s">
        <v>398</v>
      </c>
      <c r="C122" s="69">
        <v>51</v>
      </c>
      <c r="D122" s="69">
        <v>51</v>
      </c>
      <c r="E122" s="69">
        <v>0</v>
      </c>
      <c r="F122" s="39">
        <v>0</v>
      </c>
      <c r="G122" s="92">
        <f>VLOOKUP(A122,[1]stl!$A:$E,2,FALSE)</f>
        <v>37597</v>
      </c>
      <c r="H122" s="92">
        <v>52825</v>
      </c>
      <c r="I122" s="92">
        <f>VLOOKUP(A122,[1]stl!$A:$E,4,FALSE)</f>
        <v>46401</v>
      </c>
      <c r="J122" s="92">
        <f>VLOOKUP(A122,[1]stl!$A:$E,5,FALSE)</f>
        <v>60439</v>
      </c>
      <c r="K122" s="69">
        <v>2</v>
      </c>
      <c r="L122" s="69">
        <v>2</v>
      </c>
      <c r="M122" s="69">
        <v>0</v>
      </c>
      <c r="N122" s="69">
        <v>4</v>
      </c>
      <c r="O122" s="40" t="s">
        <v>147</v>
      </c>
      <c r="P122" s="40" t="s">
        <v>195</v>
      </c>
      <c r="Q122" t="s">
        <v>195</v>
      </c>
    </row>
    <row r="123" spans="1:17" x14ac:dyDescent="0.25">
      <c r="A123" s="17" t="s">
        <v>399</v>
      </c>
      <c r="B123" t="s">
        <v>400</v>
      </c>
      <c r="C123" s="69">
        <v>231</v>
      </c>
      <c r="D123" s="69">
        <v>236</v>
      </c>
      <c r="E123" s="69">
        <v>5</v>
      </c>
      <c r="F123" s="39">
        <v>2.1600000000000001E-2</v>
      </c>
      <c r="G123" s="92">
        <f>VLOOKUP(A123,[1]stl!$A:$E,2,FALSE)</f>
        <v>51687</v>
      </c>
      <c r="H123" s="92">
        <v>71177</v>
      </c>
      <c r="I123" s="92">
        <f>VLOOKUP(A123,[1]stl!$A:$E,4,FALSE)</f>
        <v>68150</v>
      </c>
      <c r="J123" s="92">
        <f>VLOOKUP(A123,[1]stl!$A:$E,5,FALSE)</f>
        <v>80923</v>
      </c>
      <c r="K123" s="69">
        <v>9</v>
      </c>
      <c r="L123" s="69">
        <v>12</v>
      </c>
      <c r="M123" s="69">
        <v>2</v>
      </c>
      <c r="N123" s="69">
        <v>23</v>
      </c>
      <c r="O123" s="40" t="s">
        <v>147</v>
      </c>
      <c r="P123" s="40" t="s">
        <v>195</v>
      </c>
      <c r="Q123" t="s">
        <v>195</v>
      </c>
    </row>
    <row r="124" spans="1:17" x14ac:dyDescent="0.25">
      <c r="A124" s="17" t="s">
        <v>401</v>
      </c>
      <c r="B124" t="s">
        <v>402</v>
      </c>
      <c r="C124" s="69">
        <v>220</v>
      </c>
      <c r="D124" s="69">
        <v>221</v>
      </c>
      <c r="E124" s="69">
        <v>1</v>
      </c>
      <c r="F124" s="39">
        <v>4.5000000000000005E-3</v>
      </c>
      <c r="G124" s="92">
        <f>VLOOKUP(A124,[1]stl!$A:$E,2,FALSE)</f>
        <v>39661</v>
      </c>
      <c r="H124" s="92">
        <v>54101</v>
      </c>
      <c r="I124" s="92">
        <f>VLOOKUP(A124,[1]stl!$A:$E,4,FALSE)</f>
        <v>48717</v>
      </c>
      <c r="J124" s="92">
        <f>VLOOKUP(A124,[1]stl!$A:$E,5,FALSE)</f>
        <v>61321</v>
      </c>
      <c r="K124" s="69">
        <v>9</v>
      </c>
      <c r="L124" s="69">
        <v>16</v>
      </c>
      <c r="M124" s="69">
        <v>0</v>
      </c>
      <c r="N124" s="69">
        <v>25</v>
      </c>
      <c r="O124" s="40" t="s">
        <v>87</v>
      </c>
      <c r="P124" s="40" t="s">
        <v>195</v>
      </c>
      <c r="Q124" t="s">
        <v>231</v>
      </c>
    </row>
    <row r="125" spans="1:17" x14ac:dyDescent="0.25">
      <c r="C125" s="69"/>
      <c r="D125" s="69"/>
      <c r="E125" s="69"/>
      <c r="F125" s="39"/>
      <c r="G125" s="91" t="s">
        <v>1302</v>
      </c>
      <c r="H125" s="91" t="s">
        <v>1302</v>
      </c>
      <c r="I125" s="91" t="s">
        <v>1302</v>
      </c>
      <c r="J125" s="91" t="s">
        <v>1302</v>
      </c>
      <c r="K125" s="69" t="s">
        <v>1302</v>
      </c>
      <c r="L125" s="69"/>
      <c r="M125" s="69"/>
      <c r="N125" s="69"/>
      <c r="O125" s="40"/>
      <c r="P125" s="40"/>
    </row>
    <row r="126" spans="1:17" x14ac:dyDescent="0.25">
      <c r="A126" s="34" t="s">
        <v>43</v>
      </c>
      <c r="B126" s="35" t="s">
        <v>44</v>
      </c>
      <c r="C126" s="79">
        <v>9546</v>
      </c>
      <c r="D126" s="79">
        <v>9726</v>
      </c>
      <c r="E126" s="79">
        <v>180</v>
      </c>
      <c r="F126" s="27">
        <v>1.89E-2</v>
      </c>
      <c r="G126" s="91">
        <f>VLOOKUP(A126,[1]stl!$A:$E,2,FALSE)</f>
        <v>48123</v>
      </c>
      <c r="H126" s="91">
        <v>77825</v>
      </c>
      <c r="I126" s="91">
        <f>VLOOKUP(A126,[1]stl!$A:$E,4,FALSE)</f>
        <v>65782</v>
      </c>
      <c r="J126" s="91">
        <f>VLOOKUP(A126,[1]stl!$A:$E,5,FALSE)</f>
        <v>92676</v>
      </c>
      <c r="K126" s="79">
        <v>194</v>
      </c>
      <c r="L126" s="79">
        <v>585</v>
      </c>
      <c r="M126" s="79">
        <v>90</v>
      </c>
      <c r="N126" s="79">
        <v>869</v>
      </c>
      <c r="O126" s="43"/>
      <c r="P126" s="43"/>
      <c r="Q126" s="35"/>
    </row>
    <row r="127" spans="1:17" x14ac:dyDescent="0.25">
      <c r="A127" s="17" t="s">
        <v>403</v>
      </c>
      <c r="B127" t="s">
        <v>404</v>
      </c>
      <c r="C127" s="69">
        <v>144</v>
      </c>
      <c r="D127" s="69">
        <v>141</v>
      </c>
      <c r="E127" s="69">
        <v>-3</v>
      </c>
      <c r="F127" s="39">
        <v>-2.0799999999999999E-2</v>
      </c>
      <c r="G127" s="92">
        <f>VLOOKUP(A127,[1]stl!$A:$E,2,FALSE)</f>
        <v>63714</v>
      </c>
      <c r="H127" s="92">
        <v>113213</v>
      </c>
      <c r="I127" s="92">
        <f>VLOOKUP(A127,[1]stl!$A:$E,4,FALSE)</f>
        <v>100290</v>
      </c>
      <c r="J127" s="92">
        <f>VLOOKUP(A127,[1]stl!$A:$E,5,FALSE)</f>
        <v>137963</v>
      </c>
      <c r="K127" s="69">
        <v>2</v>
      </c>
      <c r="L127" s="69">
        <v>9</v>
      </c>
      <c r="M127" s="69">
        <v>-2</v>
      </c>
      <c r="N127" s="69">
        <v>9</v>
      </c>
      <c r="O127" s="40" t="s">
        <v>99</v>
      </c>
      <c r="P127" s="40" t="s">
        <v>195</v>
      </c>
      <c r="Q127" t="s">
        <v>195</v>
      </c>
    </row>
    <row r="128" spans="1:17" x14ac:dyDescent="0.25">
      <c r="A128" s="17" t="s">
        <v>405</v>
      </c>
      <c r="B128" t="s">
        <v>406</v>
      </c>
      <c r="C128" s="69">
        <v>279</v>
      </c>
      <c r="D128" s="69">
        <v>284</v>
      </c>
      <c r="E128" s="69">
        <v>5</v>
      </c>
      <c r="F128" s="39">
        <v>1.7899999999999999E-2</v>
      </c>
      <c r="G128" s="92">
        <f>VLOOKUP(A128,[1]stl!$A:$E,2,FALSE)</f>
        <v>52117</v>
      </c>
      <c r="H128" s="92">
        <v>86299</v>
      </c>
      <c r="I128" s="92">
        <f>VLOOKUP(A128,[1]stl!$A:$E,4,FALSE)</f>
        <v>85417</v>
      </c>
      <c r="J128" s="92">
        <f>VLOOKUP(A128,[1]stl!$A:$E,5,FALSE)</f>
        <v>103390</v>
      </c>
      <c r="K128" s="69">
        <v>4</v>
      </c>
      <c r="L128" s="69">
        <v>18</v>
      </c>
      <c r="M128" s="69">
        <v>2</v>
      </c>
      <c r="N128" s="69">
        <v>24</v>
      </c>
      <c r="O128" s="40" t="s">
        <v>99</v>
      </c>
      <c r="P128" s="40" t="s">
        <v>195</v>
      </c>
      <c r="Q128" t="s">
        <v>195</v>
      </c>
    </row>
    <row r="129" spans="1:17" x14ac:dyDescent="0.25">
      <c r="A129" s="17" t="s">
        <v>408</v>
      </c>
      <c r="B129" t="s">
        <v>409</v>
      </c>
      <c r="C129" s="69">
        <v>243</v>
      </c>
      <c r="D129" s="69">
        <v>247</v>
      </c>
      <c r="E129" s="69">
        <v>4</v>
      </c>
      <c r="F129" s="39">
        <v>1.6500000000000001E-2</v>
      </c>
      <c r="G129" s="92">
        <f>VLOOKUP(A129,[1]stl!$A:$E,2,FALSE)</f>
        <v>49203</v>
      </c>
      <c r="H129" s="92">
        <v>87226</v>
      </c>
      <c r="I129" s="92">
        <f>VLOOKUP(A129,[1]stl!$A:$E,4,FALSE)</f>
        <v>85348</v>
      </c>
      <c r="J129" s="92">
        <f>VLOOKUP(A129,[1]stl!$A:$E,5,FALSE)</f>
        <v>106237</v>
      </c>
      <c r="K129" s="69">
        <v>4</v>
      </c>
      <c r="L129" s="69">
        <v>14</v>
      </c>
      <c r="M129" s="69">
        <v>2</v>
      </c>
      <c r="N129" s="69">
        <v>20</v>
      </c>
      <c r="O129" s="40" t="s">
        <v>99</v>
      </c>
      <c r="P129" s="40" t="s">
        <v>195</v>
      </c>
      <c r="Q129" t="s">
        <v>195</v>
      </c>
    </row>
    <row r="130" spans="1:17" x14ac:dyDescent="0.25">
      <c r="A130" s="17" t="s">
        <v>410</v>
      </c>
      <c r="B130" t="s">
        <v>411</v>
      </c>
      <c r="C130" s="69">
        <v>44</v>
      </c>
      <c r="D130" s="69">
        <v>45</v>
      </c>
      <c r="E130" s="69">
        <v>1</v>
      </c>
      <c r="F130" s="39">
        <v>2.2700000000000001E-2</v>
      </c>
      <c r="G130" s="92">
        <f>VLOOKUP(A130,[1]stl!$A:$E,2,FALSE)</f>
        <v>62210</v>
      </c>
      <c r="H130" s="92">
        <v>86387</v>
      </c>
      <c r="I130" s="92">
        <f>VLOOKUP(A130,[1]stl!$A:$E,4,FALSE)</f>
        <v>84870</v>
      </c>
      <c r="J130" s="92">
        <f>VLOOKUP(A130,[1]stl!$A:$E,5,FALSE)</f>
        <v>98475</v>
      </c>
      <c r="K130" s="69">
        <v>0</v>
      </c>
      <c r="L130" s="69">
        <v>2</v>
      </c>
      <c r="M130" s="69">
        <v>0</v>
      </c>
      <c r="N130" s="69">
        <v>2</v>
      </c>
      <c r="O130" s="40" t="s">
        <v>99</v>
      </c>
      <c r="P130" s="40" t="s">
        <v>195</v>
      </c>
      <c r="Q130" t="s">
        <v>195</v>
      </c>
    </row>
    <row r="131" spans="1:17" x14ac:dyDescent="0.25">
      <c r="A131" s="17" t="s">
        <v>412</v>
      </c>
      <c r="B131" t="s">
        <v>413</v>
      </c>
      <c r="C131" s="69">
        <v>2045</v>
      </c>
      <c r="D131" s="69">
        <v>2096</v>
      </c>
      <c r="E131" s="69">
        <v>51</v>
      </c>
      <c r="F131" s="39">
        <v>2.4900000000000002E-2</v>
      </c>
      <c r="G131" s="92">
        <f>VLOOKUP(A131,[1]stl!$A:$E,2,FALSE)</f>
        <v>60078</v>
      </c>
      <c r="H131" s="92">
        <v>71328</v>
      </c>
      <c r="I131" s="92">
        <f>VLOOKUP(A131,[1]stl!$A:$E,4,FALSE)</f>
        <v>63878</v>
      </c>
      <c r="J131" s="92">
        <f>VLOOKUP(A131,[1]stl!$A:$E,5,FALSE)</f>
        <v>76954</v>
      </c>
      <c r="K131" s="69">
        <v>34</v>
      </c>
      <c r="L131" s="69">
        <v>116</v>
      </c>
      <c r="M131" s="69">
        <v>26</v>
      </c>
      <c r="N131" s="69">
        <v>176</v>
      </c>
      <c r="O131" s="40" t="s">
        <v>99</v>
      </c>
      <c r="P131" s="40" t="s">
        <v>195</v>
      </c>
      <c r="Q131" t="s">
        <v>195</v>
      </c>
    </row>
    <row r="132" spans="1:17" x14ac:dyDescent="0.25">
      <c r="A132" s="17" t="s">
        <v>414</v>
      </c>
      <c r="B132" t="s">
        <v>415</v>
      </c>
      <c r="C132" s="69">
        <v>32</v>
      </c>
      <c r="D132" s="69">
        <v>31</v>
      </c>
      <c r="E132" s="69">
        <v>-1</v>
      </c>
      <c r="F132" s="39">
        <v>-3.1200000000000002E-2</v>
      </c>
      <c r="G132" s="92">
        <f>VLOOKUP(A132,[1]stl!$A:$E,2,FALSE)</f>
        <v>41292</v>
      </c>
      <c r="H132" s="92">
        <v>61355</v>
      </c>
      <c r="I132" s="92">
        <f>VLOOKUP(A132,[1]stl!$A:$E,4,FALSE)</f>
        <v>52742</v>
      </c>
      <c r="J132" s="92">
        <f>VLOOKUP(A132,[1]stl!$A:$E,5,FALSE)</f>
        <v>71387</v>
      </c>
      <c r="K132" s="69">
        <v>0</v>
      </c>
      <c r="L132" s="69">
        <v>2</v>
      </c>
      <c r="M132" s="69">
        <v>0</v>
      </c>
      <c r="N132" s="69">
        <v>2</v>
      </c>
      <c r="O132" s="40" t="s">
        <v>99</v>
      </c>
      <c r="P132" s="40" t="s">
        <v>195</v>
      </c>
      <c r="Q132" t="s">
        <v>195</v>
      </c>
    </row>
    <row r="133" spans="1:17" x14ac:dyDescent="0.25">
      <c r="A133" s="44" t="s">
        <v>416</v>
      </c>
      <c r="B133" s="45" t="s">
        <v>417</v>
      </c>
      <c r="C133" s="94">
        <v>253</v>
      </c>
      <c r="D133" s="94">
        <v>260</v>
      </c>
      <c r="E133" s="94">
        <v>7</v>
      </c>
      <c r="F133" s="39">
        <v>2.7699999999999999E-2</v>
      </c>
      <c r="G133" s="92">
        <f>VLOOKUP(A133,[1]stl!$A:$E,2,FALSE)</f>
        <v>64792</v>
      </c>
      <c r="H133" s="92">
        <v>97516</v>
      </c>
      <c r="I133" s="92">
        <f>VLOOKUP(A133,[1]stl!$A:$E,4,FALSE)</f>
        <v>83462</v>
      </c>
      <c r="J133" s="92">
        <f>VLOOKUP(A133,[1]stl!$A:$E,5,FALSE)</f>
        <v>113878</v>
      </c>
      <c r="K133" s="94">
        <v>3</v>
      </c>
      <c r="L133" s="94">
        <v>10</v>
      </c>
      <c r="M133" s="94">
        <v>4</v>
      </c>
      <c r="N133" s="94">
        <v>17</v>
      </c>
      <c r="O133" s="40" t="s">
        <v>407</v>
      </c>
      <c r="P133" s="40" t="s">
        <v>195</v>
      </c>
      <c r="Q133" t="s">
        <v>195</v>
      </c>
    </row>
    <row r="134" spans="1:17" x14ac:dyDescent="0.25">
      <c r="A134" s="17" t="s">
        <v>418</v>
      </c>
      <c r="B134" t="s">
        <v>419</v>
      </c>
      <c r="C134" s="69">
        <v>238</v>
      </c>
      <c r="D134" s="69">
        <v>241</v>
      </c>
      <c r="E134" s="69">
        <v>3</v>
      </c>
      <c r="F134" s="39">
        <v>1.26E-2</v>
      </c>
      <c r="G134" s="92">
        <f>VLOOKUP(A134,[1]stl!$A:$E,2,FALSE)</f>
        <v>49745</v>
      </c>
      <c r="H134" s="92">
        <v>67609</v>
      </c>
      <c r="I134" s="92">
        <f>VLOOKUP(A134,[1]stl!$A:$E,4,FALSE)</f>
        <v>50960</v>
      </c>
      <c r="J134" s="92">
        <f>VLOOKUP(A134,[1]stl!$A:$E,5,FALSE)</f>
        <v>76540</v>
      </c>
      <c r="K134" s="69">
        <v>3</v>
      </c>
      <c r="L134" s="69">
        <v>10</v>
      </c>
      <c r="M134" s="69">
        <v>2</v>
      </c>
      <c r="N134" s="69">
        <v>15</v>
      </c>
      <c r="O134" s="40" t="s">
        <v>99</v>
      </c>
      <c r="P134" s="40" t="s">
        <v>195</v>
      </c>
      <c r="Q134" t="s">
        <v>195</v>
      </c>
    </row>
    <row r="135" spans="1:17" x14ac:dyDescent="0.25">
      <c r="A135" s="17" t="s">
        <v>420</v>
      </c>
      <c r="B135" t="s">
        <v>421</v>
      </c>
      <c r="C135" s="69">
        <v>81</v>
      </c>
      <c r="D135" s="69">
        <v>83</v>
      </c>
      <c r="E135" s="69">
        <v>2</v>
      </c>
      <c r="F135" s="39">
        <v>2.4700000000000003E-2</v>
      </c>
      <c r="G135" s="92">
        <f>VLOOKUP(A135,[1]stl!$A:$E,2,FALSE)</f>
        <v>133431</v>
      </c>
      <c r="H135" s="92">
        <v>182806</v>
      </c>
      <c r="I135" s="92">
        <f>VLOOKUP(A135,[1]stl!$A:$E,4,FALSE)</f>
        <v>181547</v>
      </c>
      <c r="J135" s="92">
        <f>VLOOKUP(A135,[1]stl!$A:$E,5,FALSE)</f>
        <v>207494</v>
      </c>
      <c r="K135" s="69">
        <v>2</v>
      </c>
      <c r="L135" s="69">
        <v>3</v>
      </c>
      <c r="M135" s="69">
        <v>1</v>
      </c>
      <c r="N135" s="69">
        <v>6</v>
      </c>
      <c r="O135" s="40" t="s">
        <v>407</v>
      </c>
      <c r="P135" s="40" t="s">
        <v>195</v>
      </c>
      <c r="Q135" t="s">
        <v>195</v>
      </c>
    </row>
    <row r="136" spans="1:17" x14ac:dyDescent="0.25">
      <c r="A136" s="17" t="s">
        <v>422</v>
      </c>
      <c r="B136" t="s">
        <v>423</v>
      </c>
      <c r="C136" s="69">
        <v>1227</v>
      </c>
      <c r="D136" s="69">
        <v>1250</v>
      </c>
      <c r="E136" s="69">
        <v>23</v>
      </c>
      <c r="F136" s="39">
        <v>1.8700000000000001E-2</v>
      </c>
      <c r="G136" s="92">
        <f>VLOOKUP(A136,[1]stl!$A:$E,2,FALSE)</f>
        <v>57207</v>
      </c>
      <c r="H136" s="92">
        <v>91173</v>
      </c>
      <c r="I136" s="92">
        <f>VLOOKUP(A136,[1]stl!$A:$E,4,FALSE)</f>
        <v>84479</v>
      </c>
      <c r="J136" s="92">
        <f>VLOOKUP(A136,[1]stl!$A:$E,5,FALSE)</f>
        <v>108156</v>
      </c>
      <c r="K136" s="69">
        <v>19</v>
      </c>
      <c r="L136" s="69">
        <v>65</v>
      </c>
      <c r="M136" s="69">
        <v>12</v>
      </c>
      <c r="N136" s="69">
        <v>96</v>
      </c>
      <c r="O136" s="40" t="s">
        <v>99</v>
      </c>
      <c r="P136" s="40" t="s">
        <v>195</v>
      </c>
      <c r="Q136" t="s">
        <v>195</v>
      </c>
    </row>
    <row r="137" spans="1:17" x14ac:dyDescent="0.25">
      <c r="A137" s="17" t="s">
        <v>424</v>
      </c>
      <c r="B137" t="s">
        <v>425</v>
      </c>
      <c r="C137" s="69">
        <v>153</v>
      </c>
      <c r="D137" s="69">
        <v>157</v>
      </c>
      <c r="E137" s="69">
        <v>4</v>
      </c>
      <c r="F137" s="39">
        <v>2.6099999999999998E-2</v>
      </c>
      <c r="G137" s="92">
        <f>VLOOKUP(A137,[1]stl!$A:$E,2,FALSE)</f>
        <v>48349</v>
      </c>
      <c r="H137" s="92">
        <v>73454</v>
      </c>
      <c r="I137" s="92">
        <f>VLOOKUP(A137,[1]stl!$A:$E,4,FALSE)</f>
        <v>69671</v>
      </c>
      <c r="J137" s="92">
        <f>VLOOKUP(A137,[1]stl!$A:$E,5,FALSE)</f>
        <v>86006</v>
      </c>
      <c r="K137" s="69">
        <v>2</v>
      </c>
      <c r="L137" s="69">
        <v>10</v>
      </c>
      <c r="M137" s="69">
        <v>2</v>
      </c>
      <c r="N137" s="69">
        <v>14</v>
      </c>
      <c r="O137" s="40" t="s">
        <v>99</v>
      </c>
      <c r="P137" s="40" t="s">
        <v>195</v>
      </c>
      <c r="Q137" t="s">
        <v>195</v>
      </c>
    </row>
    <row r="138" spans="1:17" x14ac:dyDescent="0.25">
      <c r="A138" s="17" t="s">
        <v>426</v>
      </c>
      <c r="B138" t="s">
        <v>427</v>
      </c>
      <c r="C138" s="69">
        <v>56</v>
      </c>
      <c r="D138" s="69">
        <v>57</v>
      </c>
      <c r="E138" s="69">
        <v>1</v>
      </c>
      <c r="F138" s="39">
        <v>1.7899999999999999E-2</v>
      </c>
      <c r="G138" s="92">
        <f>VLOOKUP(A138,[1]stl!$A:$E,2,FALSE)</f>
        <v>50698</v>
      </c>
      <c r="H138" s="92">
        <v>84764</v>
      </c>
      <c r="I138" s="92">
        <f>VLOOKUP(A138,[1]stl!$A:$E,4,FALSE)</f>
        <v>86304</v>
      </c>
      <c r="J138" s="92">
        <f>VLOOKUP(A138,[1]stl!$A:$E,5,FALSE)</f>
        <v>101796</v>
      </c>
      <c r="K138" s="69">
        <v>1</v>
      </c>
      <c r="L138" s="69">
        <v>4</v>
      </c>
      <c r="M138" s="69">
        <v>0</v>
      </c>
      <c r="N138" s="69">
        <v>5</v>
      </c>
      <c r="O138" s="40" t="s">
        <v>99</v>
      </c>
      <c r="P138" s="40" t="s">
        <v>195</v>
      </c>
      <c r="Q138" t="s">
        <v>195</v>
      </c>
    </row>
    <row r="139" spans="1:17" x14ac:dyDescent="0.25">
      <c r="A139" s="17" t="s">
        <v>428</v>
      </c>
      <c r="B139" t="s">
        <v>429</v>
      </c>
      <c r="C139" s="69">
        <v>35</v>
      </c>
      <c r="D139" s="69">
        <v>35</v>
      </c>
      <c r="E139" s="69">
        <v>0</v>
      </c>
      <c r="F139" s="39">
        <v>0</v>
      </c>
      <c r="G139" s="92">
        <f>VLOOKUP(A139,[1]stl!$A:$E,2,FALSE)</f>
        <v>56569</v>
      </c>
      <c r="H139" s="92">
        <v>87606</v>
      </c>
      <c r="I139" s="92">
        <f>VLOOKUP(A139,[1]stl!$A:$E,4,FALSE)</f>
        <v>93528</v>
      </c>
      <c r="J139" s="92">
        <f>VLOOKUP(A139,[1]stl!$A:$E,5,FALSE)</f>
        <v>103124</v>
      </c>
      <c r="K139" s="69">
        <v>0</v>
      </c>
      <c r="L139" s="69">
        <v>2</v>
      </c>
      <c r="M139" s="69">
        <v>0</v>
      </c>
      <c r="N139" s="69">
        <v>2</v>
      </c>
      <c r="O139" s="40" t="s">
        <v>99</v>
      </c>
      <c r="P139" s="40" t="s">
        <v>195</v>
      </c>
      <c r="Q139" t="s">
        <v>195</v>
      </c>
    </row>
    <row r="140" spans="1:17" x14ac:dyDescent="0.25">
      <c r="A140" s="17" t="s">
        <v>430</v>
      </c>
      <c r="B140" t="s">
        <v>431</v>
      </c>
      <c r="C140" s="69">
        <v>52</v>
      </c>
      <c r="D140" s="69">
        <v>52</v>
      </c>
      <c r="E140" s="69">
        <v>0</v>
      </c>
      <c r="F140" s="39">
        <v>0</v>
      </c>
      <c r="G140" s="92">
        <f>VLOOKUP(A140,[1]stl!$A:$E,2,FALSE)</f>
        <v>68772</v>
      </c>
      <c r="H140" s="92">
        <v>131556</v>
      </c>
      <c r="I140" s="92">
        <f>VLOOKUP(A140,[1]stl!$A:$E,4,FALSE)</f>
        <v>103210</v>
      </c>
      <c r="J140" s="92">
        <f>VLOOKUP(A140,[1]stl!$A:$E,5,FALSE)</f>
        <v>162949</v>
      </c>
      <c r="K140" s="69">
        <v>1</v>
      </c>
      <c r="L140" s="69">
        <v>2</v>
      </c>
      <c r="M140" s="69">
        <v>0</v>
      </c>
      <c r="N140" s="69">
        <v>3</v>
      </c>
      <c r="O140" s="40" t="s">
        <v>150</v>
      </c>
      <c r="P140" s="40" t="s">
        <v>195</v>
      </c>
      <c r="Q140" t="s">
        <v>195</v>
      </c>
    </row>
    <row r="141" spans="1:17" x14ac:dyDescent="0.25">
      <c r="A141" s="17" t="s">
        <v>432</v>
      </c>
      <c r="B141" t="s">
        <v>433</v>
      </c>
      <c r="C141" s="69">
        <v>901</v>
      </c>
      <c r="D141" s="69">
        <v>909</v>
      </c>
      <c r="E141" s="69">
        <v>8</v>
      </c>
      <c r="F141" s="39">
        <v>8.8999999999999999E-3</v>
      </c>
      <c r="G141" s="92">
        <f>VLOOKUP(A141,[1]stl!$A:$E,2,FALSE)</f>
        <v>38037</v>
      </c>
      <c r="H141" s="92">
        <v>81159</v>
      </c>
      <c r="I141" s="92">
        <f>VLOOKUP(A141,[1]stl!$A:$E,4,FALSE)</f>
        <v>76199</v>
      </c>
      <c r="J141" s="92">
        <f>VLOOKUP(A141,[1]stl!$A:$E,5,FALSE)</f>
        <v>102720</v>
      </c>
      <c r="K141" s="69">
        <v>19</v>
      </c>
      <c r="L141" s="69">
        <v>24</v>
      </c>
      <c r="M141" s="69">
        <v>4</v>
      </c>
      <c r="N141" s="69">
        <v>47</v>
      </c>
      <c r="O141" s="40" t="s">
        <v>407</v>
      </c>
      <c r="P141" s="40" t="s">
        <v>195</v>
      </c>
      <c r="Q141" t="s">
        <v>348</v>
      </c>
    </row>
    <row r="142" spans="1:17" x14ac:dyDescent="0.25">
      <c r="A142" s="17" t="s">
        <v>434</v>
      </c>
      <c r="B142" t="s">
        <v>435</v>
      </c>
      <c r="C142" s="69">
        <v>54</v>
      </c>
      <c r="D142" s="69">
        <v>56</v>
      </c>
      <c r="E142" s="69">
        <v>2</v>
      </c>
      <c r="F142" s="39">
        <v>3.7000000000000005E-2</v>
      </c>
      <c r="G142" s="92">
        <f>VLOOKUP(A142,[1]stl!$A:$E,2,FALSE)</f>
        <v>50944</v>
      </c>
      <c r="H142" s="92">
        <v>66010</v>
      </c>
      <c r="I142" s="92">
        <f>VLOOKUP(A142,[1]stl!$A:$E,4,FALSE)</f>
        <v>64755</v>
      </c>
      <c r="J142" s="92">
        <f>VLOOKUP(A142,[1]stl!$A:$E,5,FALSE)</f>
        <v>73542</v>
      </c>
      <c r="K142" s="69">
        <v>1</v>
      </c>
      <c r="L142" s="69">
        <v>2</v>
      </c>
      <c r="M142" s="69">
        <v>1</v>
      </c>
      <c r="N142" s="69">
        <v>4</v>
      </c>
      <c r="O142" s="40" t="s">
        <v>150</v>
      </c>
      <c r="P142" s="40" t="s">
        <v>195</v>
      </c>
      <c r="Q142" t="s">
        <v>348</v>
      </c>
    </row>
    <row r="143" spans="1:17" x14ac:dyDescent="0.25">
      <c r="A143" s="17" t="s">
        <v>436</v>
      </c>
      <c r="B143" t="s">
        <v>437</v>
      </c>
      <c r="C143" s="69">
        <v>307</v>
      </c>
      <c r="D143" s="69">
        <v>313</v>
      </c>
      <c r="E143" s="69">
        <v>6</v>
      </c>
      <c r="F143" s="39">
        <v>1.95E-2</v>
      </c>
      <c r="G143" s="92">
        <f>VLOOKUP(A143,[1]stl!$A:$E,2,FALSE)</f>
        <v>59744</v>
      </c>
      <c r="H143" s="92">
        <v>105244</v>
      </c>
      <c r="I143" s="92">
        <f>VLOOKUP(A143,[1]stl!$A:$E,4,FALSE)</f>
        <v>112926</v>
      </c>
      <c r="J143" s="92">
        <f>VLOOKUP(A143,[1]stl!$A:$E,5,FALSE)</f>
        <v>127992</v>
      </c>
      <c r="K143" s="69">
        <v>9</v>
      </c>
      <c r="L143" s="69">
        <v>10</v>
      </c>
      <c r="M143" s="69">
        <v>3</v>
      </c>
      <c r="N143" s="69">
        <v>22</v>
      </c>
      <c r="O143" s="40" t="s">
        <v>150</v>
      </c>
      <c r="P143" s="40" t="s">
        <v>195</v>
      </c>
      <c r="Q143" t="s">
        <v>348</v>
      </c>
    </row>
    <row r="144" spans="1:17" x14ac:dyDescent="0.25">
      <c r="A144" s="17" t="s">
        <v>438</v>
      </c>
      <c r="B144" t="s">
        <v>439</v>
      </c>
      <c r="C144" s="69">
        <v>136</v>
      </c>
      <c r="D144" s="69">
        <v>139</v>
      </c>
      <c r="E144" s="69">
        <v>3</v>
      </c>
      <c r="F144" s="39">
        <v>2.2099999999999998E-2</v>
      </c>
      <c r="G144" s="92">
        <f>VLOOKUP(A144,[1]stl!$A:$E,2,FALSE)</f>
        <v>61514</v>
      </c>
      <c r="H144" s="92">
        <v>79088</v>
      </c>
      <c r="I144" s="92">
        <f>VLOOKUP(A144,[1]stl!$A:$E,4,FALSE)</f>
        <v>80727</v>
      </c>
      <c r="J144" s="92">
        <f>VLOOKUP(A144,[1]stl!$A:$E,5,FALSE)</f>
        <v>87875</v>
      </c>
      <c r="K144" s="69">
        <v>4</v>
      </c>
      <c r="L144" s="69">
        <v>8</v>
      </c>
      <c r="M144" s="69">
        <v>2</v>
      </c>
      <c r="N144" s="69">
        <v>14</v>
      </c>
      <c r="O144" s="40" t="s">
        <v>150</v>
      </c>
      <c r="P144" s="40" t="s">
        <v>195</v>
      </c>
      <c r="Q144" t="s">
        <v>195</v>
      </c>
    </row>
    <row r="145" spans="1:17" x14ac:dyDescent="0.25">
      <c r="A145" s="17" t="s">
        <v>440</v>
      </c>
      <c r="B145" t="s">
        <v>441</v>
      </c>
      <c r="C145" s="69">
        <v>83</v>
      </c>
      <c r="D145" s="69">
        <v>85</v>
      </c>
      <c r="E145" s="69">
        <v>2</v>
      </c>
      <c r="F145" s="39">
        <v>2.41E-2</v>
      </c>
      <c r="G145" s="92">
        <f>VLOOKUP(A145,[1]stl!$A:$E,2,FALSE)</f>
        <v>48837</v>
      </c>
      <c r="H145" s="92">
        <v>72826</v>
      </c>
      <c r="I145" s="92">
        <f>VLOOKUP(A145,[1]stl!$A:$E,4,FALSE)</f>
        <v>69326</v>
      </c>
      <c r="J145" s="92">
        <f>VLOOKUP(A145,[1]stl!$A:$E,5,FALSE)</f>
        <v>84819</v>
      </c>
      <c r="K145" s="69">
        <v>2</v>
      </c>
      <c r="L145" s="69">
        <v>6</v>
      </c>
      <c r="M145" s="69">
        <v>1</v>
      </c>
      <c r="N145" s="69">
        <v>9</v>
      </c>
      <c r="O145" s="40" t="s">
        <v>99</v>
      </c>
      <c r="P145" s="40" t="s">
        <v>195</v>
      </c>
      <c r="Q145" t="s">
        <v>195</v>
      </c>
    </row>
    <row r="146" spans="1:17" x14ac:dyDescent="0.25">
      <c r="A146" s="17" t="s">
        <v>442</v>
      </c>
      <c r="B146" t="s">
        <v>443</v>
      </c>
      <c r="C146" s="69">
        <v>36</v>
      </c>
      <c r="D146" s="69">
        <v>36</v>
      </c>
      <c r="E146" s="69">
        <v>0</v>
      </c>
      <c r="F146" s="39">
        <v>0</v>
      </c>
      <c r="G146" s="92">
        <f>VLOOKUP(A146,[1]stl!$A:$E,2,FALSE)</f>
        <v>28638</v>
      </c>
      <c r="H146" s="92">
        <v>47201</v>
      </c>
      <c r="I146" s="92">
        <f>VLOOKUP(A146,[1]stl!$A:$E,4,FALSE)</f>
        <v>45525</v>
      </c>
      <c r="J146" s="92">
        <f>VLOOKUP(A146,[1]stl!$A:$E,5,FALSE)</f>
        <v>56481</v>
      </c>
      <c r="K146" s="69">
        <v>1</v>
      </c>
      <c r="L146" s="69">
        <v>4</v>
      </c>
      <c r="M146" s="69">
        <v>0</v>
      </c>
      <c r="N146" s="69">
        <v>5</v>
      </c>
      <c r="O146" s="40" t="s">
        <v>147</v>
      </c>
      <c r="P146" s="40" t="s">
        <v>195</v>
      </c>
      <c r="Q146" t="s">
        <v>231</v>
      </c>
    </row>
    <row r="147" spans="1:17" x14ac:dyDescent="0.25">
      <c r="A147" s="17" t="s">
        <v>444</v>
      </c>
      <c r="B147" t="s">
        <v>445</v>
      </c>
      <c r="C147" s="69">
        <v>416</v>
      </c>
      <c r="D147" s="69">
        <v>419</v>
      </c>
      <c r="E147" s="69">
        <v>3</v>
      </c>
      <c r="F147" s="39">
        <v>7.1999999999999998E-3</v>
      </c>
      <c r="G147" s="92">
        <f>VLOOKUP(A147,[1]stl!$A:$E,2,FALSE)</f>
        <v>50532</v>
      </c>
      <c r="H147" s="92">
        <v>63470</v>
      </c>
      <c r="I147" s="92">
        <f>VLOOKUP(A147,[1]stl!$A:$E,4,FALSE)</f>
        <v>62706</v>
      </c>
      <c r="J147" s="92">
        <f>VLOOKUP(A147,[1]stl!$A:$E,5,FALSE)</f>
        <v>69940</v>
      </c>
      <c r="K147" s="69">
        <v>11</v>
      </c>
      <c r="L147" s="69">
        <v>44</v>
      </c>
      <c r="M147" s="69">
        <v>2</v>
      </c>
      <c r="N147" s="69">
        <v>57</v>
      </c>
      <c r="O147" s="40" t="s">
        <v>147</v>
      </c>
      <c r="P147" s="40" t="s">
        <v>195</v>
      </c>
      <c r="Q147" t="s">
        <v>231</v>
      </c>
    </row>
    <row r="148" spans="1:17" x14ac:dyDescent="0.25">
      <c r="A148" s="17" t="s">
        <v>446</v>
      </c>
      <c r="B148" t="s">
        <v>447</v>
      </c>
      <c r="C148" s="69">
        <v>180</v>
      </c>
      <c r="D148" s="69">
        <v>182</v>
      </c>
      <c r="E148" s="69">
        <v>2</v>
      </c>
      <c r="F148" s="39">
        <v>1.11E-2</v>
      </c>
      <c r="G148" s="92">
        <f>VLOOKUP(A148,[1]stl!$A:$E,2,FALSE)</f>
        <v>41196</v>
      </c>
      <c r="H148" s="92">
        <v>56826</v>
      </c>
      <c r="I148" s="92">
        <f>VLOOKUP(A148,[1]stl!$A:$E,4,FALSE)</f>
        <v>53624</v>
      </c>
      <c r="J148" s="92">
        <f>VLOOKUP(A148,[1]stl!$A:$E,5,FALSE)</f>
        <v>64641</v>
      </c>
      <c r="K148" s="69">
        <v>6</v>
      </c>
      <c r="L148" s="69">
        <v>16</v>
      </c>
      <c r="M148" s="69">
        <v>1</v>
      </c>
      <c r="N148" s="69">
        <v>23</v>
      </c>
      <c r="O148" s="40" t="s">
        <v>99</v>
      </c>
      <c r="P148" s="40" t="s">
        <v>195</v>
      </c>
      <c r="Q148" t="s">
        <v>195</v>
      </c>
    </row>
    <row r="149" spans="1:17" x14ac:dyDescent="0.25">
      <c r="A149" s="17" t="s">
        <v>448</v>
      </c>
      <c r="B149" t="s">
        <v>449</v>
      </c>
      <c r="C149" s="69">
        <v>130</v>
      </c>
      <c r="D149" s="69">
        <v>130</v>
      </c>
      <c r="E149" s="69">
        <v>0</v>
      </c>
      <c r="F149" s="39">
        <v>0</v>
      </c>
      <c r="G149" s="92">
        <f>VLOOKUP(A149,[1]stl!$A:$E,2,FALSE)</f>
        <v>38599</v>
      </c>
      <c r="H149" s="92">
        <v>53375</v>
      </c>
      <c r="I149" s="92">
        <f>VLOOKUP(A149,[1]stl!$A:$E,4,FALSE)</f>
        <v>47070</v>
      </c>
      <c r="J149" s="92">
        <f>VLOOKUP(A149,[1]stl!$A:$E,5,FALSE)</f>
        <v>60763</v>
      </c>
      <c r="K149" s="69">
        <v>2</v>
      </c>
      <c r="L149" s="69">
        <v>12</v>
      </c>
      <c r="M149" s="69">
        <v>0</v>
      </c>
      <c r="N149" s="69">
        <v>14</v>
      </c>
      <c r="O149" s="40" t="s">
        <v>147</v>
      </c>
      <c r="P149" s="40" t="s">
        <v>195</v>
      </c>
      <c r="Q149" t="s">
        <v>231</v>
      </c>
    </row>
    <row r="150" spans="1:17" x14ac:dyDescent="0.25">
      <c r="A150" s="17" t="s">
        <v>450</v>
      </c>
      <c r="B150" t="s">
        <v>451</v>
      </c>
      <c r="C150" s="69">
        <v>202</v>
      </c>
      <c r="D150" s="69">
        <v>204</v>
      </c>
      <c r="E150" s="69">
        <v>2</v>
      </c>
      <c r="F150" s="39">
        <v>9.8999999999999991E-3</v>
      </c>
      <c r="G150" s="92">
        <f>VLOOKUP(A150,[1]stl!$A:$E,2,FALSE)</f>
        <v>32186</v>
      </c>
      <c r="H150" s="92">
        <v>55619</v>
      </c>
      <c r="I150" s="92">
        <f>VLOOKUP(A150,[1]stl!$A:$E,4,FALSE)</f>
        <v>39635</v>
      </c>
      <c r="J150" s="92">
        <f>VLOOKUP(A150,[1]stl!$A:$E,5,FALSE)</f>
        <v>67335</v>
      </c>
      <c r="K150" s="69">
        <v>4</v>
      </c>
      <c r="L150" s="69">
        <v>17</v>
      </c>
      <c r="M150" s="69">
        <v>1</v>
      </c>
      <c r="N150" s="69">
        <v>22</v>
      </c>
      <c r="O150" s="40" t="s">
        <v>147</v>
      </c>
      <c r="P150" s="40" t="s">
        <v>195</v>
      </c>
      <c r="Q150" t="s">
        <v>195</v>
      </c>
    </row>
    <row r="151" spans="1:17" x14ac:dyDescent="0.25">
      <c r="A151" s="17" t="s">
        <v>452</v>
      </c>
      <c r="B151" t="s">
        <v>453</v>
      </c>
      <c r="C151" s="69">
        <v>233</v>
      </c>
      <c r="D151" s="69">
        <v>239</v>
      </c>
      <c r="E151" s="69">
        <v>6</v>
      </c>
      <c r="F151" s="39">
        <v>2.58E-2</v>
      </c>
      <c r="G151" s="92">
        <f>VLOOKUP(A151,[1]stl!$A:$E,2,FALSE)</f>
        <v>34282</v>
      </c>
      <c r="H151" s="92">
        <v>53016</v>
      </c>
      <c r="I151" s="92">
        <f>VLOOKUP(A151,[1]stl!$A:$E,4,FALSE)</f>
        <v>51766</v>
      </c>
      <c r="J151" s="92">
        <f>VLOOKUP(A151,[1]stl!$A:$E,5,FALSE)</f>
        <v>62385</v>
      </c>
      <c r="K151" s="69">
        <v>6</v>
      </c>
      <c r="L151" s="69">
        <v>22</v>
      </c>
      <c r="M151" s="69">
        <v>3</v>
      </c>
      <c r="N151" s="69">
        <v>31</v>
      </c>
      <c r="O151" s="40" t="s">
        <v>99</v>
      </c>
      <c r="P151" s="40" t="s">
        <v>195</v>
      </c>
      <c r="Q151" t="s">
        <v>195</v>
      </c>
    </row>
    <row r="152" spans="1:17" x14ac:dyDescent="0.25">
      <c r="A152" s="17" t="s">
        <v>454</v>
      </c>
      <c r="B152" t="s">
        <v>455</v>
      </c>
      <c r="C152" s="69">
        <v>63</v>
      </c>
      <c r="D152" s="69">
        <v>62</v>
      </c>
      <c r="E152" s="69">
        <v>-1</v>
      </c>
      <c r="F152" s="39">
        <v>-1.5900000000000001E-2</v>
      </c>
      <c r="G152" s="92">
        <f>VLOOKUP(A152,[1]stl!$A:$E,2,FALSE)</f>
        <v>29366</v>
      </c>
      <c r="H152" s="92">
        <v>37295</v>
      </c>
      <c r="I152" s="92">
        <f>VLOOKUP(A152,[1]stl!$A:$E,4,FALSE)</f>
        <v>32753</v>
      </c>
      <c r="J152" s="92">
        <f>VLOOKUP(A152,[1]stl!$A:$E,5,FALSE)</f>
        <v>41260</v>
      </c>
      <c r="K152" s="69">
        <v>2</v>
      </c>
      <c r="L152" s="69">
        <v>6</v>
      </c>
      <c r="M152" s="69">
        <v>0</v>
      </c>
      <c r="N152" s="69">
        <v>8</v>
      </c>
      <c r="O152" s="40" t="s">
        <v>147</v>
      </c>
      <c r="P152" s="40" t="s">
        <v>195</v>
      </c>
      <c r="Q152" t="s">
        <v>195</v>
      </c>
    </row>
    <row r="153" spans="1:17" x14ac:dyDescent="0.25">
      <c r="A153" s="17" t="s">
        <v>456</v>
      </c>
      <c r="B153" t="s">
        <v>457</v>
      </c>
      <c r="C153" s="69">
        <v>51</v>
      </c>
      <c r="D153" s="69">
        <v>53</v>
      </c>
      <c r="E153" s="69">
        <v>2</v>
      </c>
      <c r="F153" s="39">
        <v>3.9199999999999999E-2</v>
      </c>
      <c r="G153" s="92">
        <f>VLOOKUP(A153,[1]stl!$A:$E,2,FALSE)</f>
        <v>49808</v>
      </c>
      <c r="H153" s="92">
        <v>65333</v>
      </c>
      <c r="I153" s="92">
        <f>VLOOKUP(A153,[1]stl!$A:$E,4,FALSE)</f>
        <v>64565</v>
      </c>
      <c r="J153" s="92">
        <f>VLOOKUP(A153,[1]stl!$A:$E,5,FALSE)</f>
        <v>73095</v>
      </c>
      <c r="K153" s="69">
        <v>2</v>
      </c>
      <c r="L153" s="69">
        <v>5</v>
      </c>
      <c r="M153" s="69">
        <v>1</v>
      </c>
      <c r="N153" s="69">
        <v>8</v>
      </c>
      <c r="O153" s="40" t="s">
        <v>99</v>
      </c>
      <c r="P153" s="40" t="s">
        <v>195</v>
      </c>
      <c r="Q153" t="s">
        <v>231</v>
      </c>
    </row>
    <row r="154" spans="1:17" x14ac:dyDescent="0.25">
      <c r="A154" s="17" t="s">
        <v>458</v>
      </c>
      <c r="B154" t="s">
        <v>459</v>
      </c>
      <c r="C154" s="69">
        <v>538</v>
      </c>
      <c r="D154" s="69">
        <v>536</v>
      </c>
      <c r="E154" s="69">
        <v>-2</v>
      </c>
      <c r="F154" s="39">
        <v>-3.7000000000000002E-3</v>
      </c>
      <c r="G154" s="92">
        <f>VLOOKUP(A154,[1]stl!$A:$E,2,FALSE)</f>
        <v>35228</v>
      </c>
      <c r="H154" s="92">
        <v>58743</v>
      </c>
      <c r="I154" s="92">
        <f>VLOOKUP(A154,[1]stl!$A:$E,4,FALSE)</f>
        <v>48242</v>
      </c>
      <c r="J154" s="92">
        <f>VLOOKUP(A154,[1]stl!$A:$E,5,FALSE)</f>
        <v>70500</v>
      </c>
      <c r="K154" s="69">
        <v>15</v>
      </c>
      <c r="L154" s="69">
        <v>50</v>
      </c>
      <c r="M154" s="69">
        <v>-1</v>
      </c>
      <c r="N154" s="69">
        <v>64</v>
      </c>
      <c r="O154" s="40" t="s">
        <v>147</v>
      </c>
      <c r="P154" s="40" t="s">
        <v>195</v>
      </c>
      <c r="Q154" t="s">
        <v>195</v>
      </c>
    </row>
    <row r="155" spans="1:17" x14ac:dyDescent="0.25">
      <c r="A155" s="17" t="s">
        <v>460</v>
      </c>
      <c r="B155" t="s">
        <v>461</v>
      </c>
      <c r="C155" s="69">
        <v>738</v>
      </c>
      <c r="D155" s="69">
        <v>771</v>
      </c>
      <c r="E155" s="69">
        <v>33</v>
      </c>
      <c r="F155" s="39">
        <v>4.4699999999999997E-2</v>
      </c>
      <c r="G155" s="92">
        <f>VLOOKUP(A155,[1]stl!$A:$E,2,FALSE)</f>
        <v>57327</v>
      </c>
      <c r="H155" s="92">
        <v>88543</v>
      </c>
      <c r="I155" s="92">
        <f>VLOOKUP(A155,[1]stl!$A:$E,4,FALSE)</f>
        <v>85726</v>
      </c>
      <c r="J155" s="92">
        <f>VLOOKUP(A155,[1]stl!$A:$E,5,FALSE)</f>
        <v>104150</v>
      </c>
      <c r="K155" s="69">
        <v>21</v>
      </c>
      <c r="L155" s="69">
        <v>58</v>
      </c>
      <c r="M155" s="69">
        <v>16</v>
      </c>
      <c r="N155" s="69">
        <v>95</v>
      </c>
      <c r="O155" s="40" t="s">
        <v>99</v>
      </c>
      <c r="P155" s="40" t="s">
        <v>195</v>
      </c>
      <c r="Q155" t="s">
        <v>195</v>
      </c>
    </row>
    <row r="156" spans="1:17" x14ac:dyDescent="0.25">
      <c r="A156" s="17" t="s">
        <v>462</v>
      </c>
      <c r="B156" t="s">
        <v>463</v>
      </c>
      <c r="C156" s="69">
        <v>140</v>
      </c>
      <c r="D156" s="69">
        <v>147</v>
      </c>
      <c r="E156" s="69">
        <v>7</v>
      </c>
      <c r="F156" s="39">
        <v>0.05</v>
      </c>
      <c r="G156" s="92">
        <f>VLOOKUP(A156,[1]stl!$A:$E,2,FALSE)</f>
        <v>50224</v>
      </c>
      <c r="H156" s="92">
        <v>66561</v>
      </c>
      <c r="I156" s="92">
        <f>VLOOKUP(A156,[1]stl!$A:$E,4,FALSE)</f>
        <v>61662</v>
      </c>
      <c r="J156" s="92">
        <f>VLOOKUP(A156,[1]stl!$A:$E,5,FALSE)</f>
        <v>74730</v>
      </c>
      <c r="K156" s="69">
        <v>4</v>
      </c>
      <c r="L156" s="69">
        <v>11</v>
      </c>
      <c r="M156" s="69">
        <v>4</v>
      </c>
      <c r="N156" s="69">
        <v>19</v>
      </c>
      <c r="O156" s="40" t="s">
        <v>87</v>
      </c>
      <c r="P156" s="40" t="s">
        <v>195</v>
      </c>
      <c r="Q156" t="s">
        <v>231</v>
      </c>
    </row>
    <row r="157" spans="1:17" x14ac:dyDescent="0.25">
      <c r="C157" s="69"/>
      <c r="D157" s="69"/>
      <c r="E157" s="69"/>
      <c r="F157" s="39"/>
      <c r="G157" s="91" t="s">
        <v>1302</v>
      </c>
      <c r="H157" s="91" t="s">
        <v>1302</v>
      </c>
      <c r="I157" s="91" t="s">
        <v>1302</v>
      </c>
      <c r="J157" s="91" t="s">
        <v>1302</v>
      </c>
      <c r="K157" s="69"/>
      <c r="L157" s="69"/>
      <c r="M157" s="69"/>
      <c r="N157" s="69"/>
      <c r="O157" s="40"/>
      <c r="P157" s="40"/>
    </row>
    <row r="158" spans="1:17" x14ac:dyDescent="0.25">
      <c r="A158" s="34" t="s">
        <v>45</v>
      </c>
      <c r="B158" s="35" t="s">
        <v>46</v>
      </c>
      <c r="C158" s="79">
        <v>15220</v>
      </c>
      <c r="D158" s="79">
        <v>15442</v>
      </c>
      <c r="E158" s="79">
        <v>222</v>
      </c>
      <c r="F158" s="27">
        <v>1.46E-2</v>
      </c>
      <c r="G158" s="91">
        <f>VLOOKUP(A158,[1]stl!$A:$E,2,FALSE)</f>
        <v>36765</v>
      </c>
      <c r="H158" s="91">
        <v>53352</v>
      </c>
      <c r="I158" s="91">
        <f>VLOOKUP(A158,[1]stl!$A:$E,4,FALSE)</f>
        <v>49207</v>
      </c>
      <c r="J158" s="91">
        <f>VLOOKUP(A158,[1]stl!$A:$E,5,FALSE)</f>
        <v>61645</v>
      </c>
      <c r="K158" s="79">
        <v>542</v>
      </c>
      <c r="L158" s="79">
        <v>707</v>
      </c>
      <c r="M158" s="79">
        <v>111</v>
      </c>
      <c r="N158" s="79">
        <v>1360</v>
      </c>
      <c r="O158" s="43"/>
      <c r="P158" s="43"/>
      <c r="Q158" s="35"/>
    </row>
    <row r="159" spans="1:17" x14ac:dyDescent="0.25">
      <c r="A159" s="17" t="s">
        <v>464</v>
      </c>
      <c r="B159" t="s">
        <v>465</v>
      </c>
      <c r="C159" s="69">
        <v>2886</v>
      </c>
      <c r="D159" s="69">
        <v>2944</v>
      </c>
      <c r="E159" s="69">
        <v>58</v>
      </c>
      <c r="F159" s="39">
        <v>2.0099999999999996E-2</v>
      </c>
      <c r="G159" s="92">
        <f>VLOOKUP(A159,[1]stl!$A:$E,2,FALSE)</f>
        <v>40542</v>
      </c>
      <c r="H159" s="92">
        <v>59182</v>
      </c>
      <c r="I159" s="92">
        <f>VLOOKUP(A159,[1]stl!$A:$E,4,FALSE)</f>
        <v>53726</v>
      </c>
      <c r="J159" s="92">
        <f>VLOOKUP(A159,[1]stl!$A:$E,5,FALSE)</f>
        <v>68502</v>
      </c>
      <c r="K159" s="69">
        <v>88</v>
      </c>
      <c r="L159" s="69">
        <v>118</v>
      </c>
      <c r="M159" s="69">
        <v>29</v>
      </c>
      <c r="N159" s="69">
        <v>235</v>
      </c>
      <c r="O159" s="40" t="s">
        <v>150</v>
      </c>
      <c r="P159" s="40" t="s">
        <v>195</v>
      </c>
      <c r="Q159" t="s">
        <v>195</v>
      </c>
    </row>
    <row r="160" spans="1:17" x14ac:dyDescent="0.25">
      <c r="A160" s="17" t="s">
        <v>466</v>
      </c>
      <c r="B160" t="s">
        <v>467</v>
      </c>
      <c r="C160" s="69">
        <v>153</v>
      </c>
      <c r="D160" s="69">
        <v>157</v>
      </c>
      <c r="E160" s="69">
        <v>4</v>
      </c>
      <c r="F160" s="39">
        <v>2.6099999999999998E-2</v>
      </c>
      <c r="G160" s="92">
        <f>VLOOKUP(A160,[1]stl!$A:$E,2,FALSE)</f>
        <v>45239</v>
      </c>
      <c r="H160" s="92">
        <v>71606</v>
      </c>
      <c r="I160" s="92">
        <f>VLOOKUP(A160,[1]stl!$A:$E,4,FALSE)</f>
        <v>69004</v>
      </c>
      <c r="J160" s="92">
        <f>VLOOKUP(A160,[1]stl!$A:$E,5,FALSE)</f>
        <v>84789</v>
      </c>
      <c r="K160" s="69">
        <v>5</v>
      </c>
      <c r="L160" s="69">
        <v>4</v>
      </c>
      <c r="M160" s="69">
        <v>2</v>
      </c>
      <c r="N160" s="69">
        <v>11</v>
      </c>
      <c r="O160" s="40" t="s">
        <v>150</v>
      </c>
      <c r="P160" s="40" t="s">
        <v>195</v>
      </c>
      <c r="Q160" t="s">
        <v>348</v>
      </c>
    </row>
    <row r="161" spans="1:17" x14ac:dyDescent="0.25">
      <c r="A161" s="17" t="s">
        <v>161</v>
      </c>
      <c r="B161" t="s">
        <v>162</v>
      </c>
      <c r="C161" s="69">
        <v>414</v>
      </c>
      <c r="D161" s="69">
        <v>413</v>
      </c>
      <c r="E161" s="69">
        <v>-1</v>
      </c>
      <c r="F161" s="39">
        <v>-2.3999999999999998E-3</v>
      </c>
      <c r="G161" s="92">
        <f>VLOOKUP(A161,[1]stl!$A:$E,2,FALSE)</f>
        <v>35171</v>
      </c>
      <c r="H161" s="92">
        <v>50078</v>
      </c>
      <c r="I161" s="92">
        <f>VLOOKUP(A161,[1]stl!$A:$E,4,FALSE)</f>
        <v>48529</v>
      </c>
      <c r="J161" s="92">
        <f>VLOOKUP(A161,[1]stl!$A:$E,5,FALSE)</f>
        <v>57531</v>
      </c>
      <c r="K161" s="69">
        <v>14</v>
      </c>
      <c r="L161" s="69">
        <v>18</v>
      </c>
      <c r="M161" s="69">
        <v>0</v>
      </c>
      <c r="N161" s="69">
        <v>32</v>
      </c>
      <c r="O161" s="40" t="s">
        <v>150</v>
      </c>
      <c r="P161" s="40" t="s">
        <v>195</v>
      </c>
      <c r="Q161" t="s">
        <v>195</v>
      </c>
    </row>
    <row r="162" spans="1:17" x14ac:dyDescent="0.25">
      <c r="A162" s="17" t="s">
        <v>173</v>
      </c>
      <c r="B162" t="s">
        <v>174</v>
      </c>
      <c r="C162" s="69">
        <v>1624</v>
      </c>
      <c r="D162" s="69">
        <v>1675</v>
      </c>
      <c r="E162" s="69">
        <v>51</v>
      </c>
      <c r="F162" s="39">
        <v>3.1400000000000004E-2</v>
      </c>
      <c r="G162" s="92">
        <f>VLOOKUP(A162,[1]stl!$A:$E,2,FALSE)</f>
        <v>39261</v>
      </c>
      <c r="H162" s="92">
        <v>56397</v>
      </c>
      <c r="I162" s="92">
        <f>VLOOKUP(A162,[1]stl!$A:$E,4,FALSE)</f>
        <v>52931</v>
      </c>
      <c r="J162" s="92">
        <f>VLOOKUP(A162,[1]stl!$A:$E,5,FALSE)</f>
        <v>64965</v>
      </c>
      <c r="K162" s="69">
        <v>60</v>
      </c>
      <c r="L162" s="69">
        <v>76</v>
      </c>
      <c r="M162" s="69">
        <v>26</v>
      </c>
      <c r="N162" s="69">
        <v>162</v>
      </c>
      <c r="O162" s="40" t="s">
        <v>99</v>
      </c>
      <c r="P162" s="40" t="s">
        <v>195</v>
      </c>
      <c r="Q162" t="s">
        <v>195</v>
      </c>
    </row>
    <row r="163" spans="1:17" x14ac:dyDescent="0.25">
      <c r="A163" s="17" t="s">
        <v>468</v>
      </c>
      <c r="B163" t="s">
        <v>469</v>
      </c>
      <c r="C163" s="69">
        <v>147</v>
      </c>
      <c r="D163" s="69">
        <v>154</v>
      </c>
      <c r="E163" s="69">
        <v>7</v>
      </c>
      <c r="F163" s="39">
        <v>4.7599999999999996E-2</v>
      </c>
      <c r="G163" s="92">
        <f>VLOOKUP(A163,[1]stl!$A:$E,2,FALSE)</f>
        <v>24772</v>
      </c>
      <c r="H163" s="92">
        <v>37985</v>
      </c>
      <c r="I163" s="92">
        <f>VLOOKUP(A163,[1]stl!$A:$E,4,FALSE)</f>
        <v>27012</v>
      </c>
      <c r="J163" s="92">
        <f>VLOOKUP(A163,[1]stl!$A:$E,5,FALSE)</f>
        <v>44592</v>
      </c>
      <c r="K163" s="69">
        <v>6</v>
      </c>
      <c r="L163" s="69">
        <v>8</v>
      </c>
      <c r="M163" s="69">
        <v>4</v>
      </c>
      <c r="N163" s="69">
        <v>18</v>
      </c>
      <c r="O163" s="40" t="s">
        <v>150</v>
      </c>
      <c r="P163" s="40" t="s">
        <v>195</v>
      </c>
      <c r="Q163" t="s">
        <v>195</v>
      </c>
    </row>
    <row r="164" spans="1:17" x14ac:dyDescent="0.25">
      <c r="A164" s="17" t="s">
        <v>171</v>
      </c>
      <c r="B164" t="s">
        <v>172</v>
      </c>
      <c r="C164" s="69">
        <v>3039</v>
      </c>
      <c r="D164" s="69">
        <v>3040</v>
      </c>
      <c r="E164" s="69">
        <v>1</v>
      </c>
      <c r="F164" s="39">
        <v>2.9999999999999997E-4</v>
      </c>
      <c r="G164" s="92">
        <f>VLOOKUP(A164,[1]stl!$A:$E,2,FALSE)</f>
        <v>35147</v>
      </c>
      <c r="H164" s="92">
        <v>45729</v>
      </c>
      <c r="I164" s="92">
        <f>VLOOKUP(A164,[1]stl!$A:$E,4,FALSE)</f>
        <v>42340</v>
      </c>
      <c r="J164" s="92">
        <f>VLOOKUP(A164,[1]stl!$A:$E,5,FALSE)</f>
        <v>51020</v>
      </c>
      <c r="K164" s="69">
        <v>98</v>
      </c>
      <c r="L164" s="69">
        <v>132</v>
      </c>
      <c r="M164" s="69">
        <v>0</v>
      </c>
      <c r="N164" s="69">
        <v>230</v>
      </c>
      <c r="O164" s="40" t="s">
        <v>99</v>
      </c>
      <c r="P164" s="40" t="s">
        <v>195</v>
      </c>
      <c r="Q164" t="s">
        <v>195</v>
      </c>
    </row>
    <row r="165" spans="1:17" x14ac:dyDescent="0.25">
      <c r="A165" s="17" t="s">
        <v>470</v>
      </c>
      <c r="B165" t="s">
        <v>471</v>
      </c>
      <c r="C165" s="69">
        <v>2298</v>
      </c>
      <c r="D165" s="69">
        <v>2333</v>
      </c>
      <c r="E165" s="69">
        <v>35</v>
      </c>
      <c r="F165" s="39">
        <v>1.52E-2</v>
      </c>
      <c r="G165" s="92">
        <f>VLOOKUP(A165,[1]stl!$A:$E,2,FALSE)</f>
        <v>40513</v>
      </c>
      <c r="H165" s="92">
        <v>57430</v>
      </c>
      <c r="I165" s="92">
        <f>VLOOKUP(A165,[1]stl!$A:$E,4,FALSE)</f>
        <v>52425</v>
      </c>
      <c r="J165" s="92">
        <f>VLOOKUP(A165,[1]stl!$A:$E,5,FALSE)</f>
        <v>65888</v>
      </c>
      <c r="K165" s="69">
        <v>86</v>
      </c>
      <c r="L165" s="69">
        <v>109</v>
      </c>
      <c r="M165" s="69">
        <v>18</v>
      </c>
      <c r="N165" s="69">
        <v>213</v>
      </c>
      <c r="O165" s="40" t="s">
        <v>150</v>
      </c>
      <c r="P165" s="40" t="s">
        <v>195</v>
      </c>
      <c r="Q165" t="s">
        <v>348</v>
      </c>
    </row>
    <row r="166" spans="1:17" x14ac:dyDescent="0.25">
      <c r="A166" s="17" t="s">
        <v>472</v>
      </c>
      <c r="B166" t="s">
        <v>473</v>
      </c>
      <c r="C166" s="69">
        <v>437</v>
      </c>
      <c r="D166" s="69">
        <v>441</v>
      </c>
      <c r="E166" s="69">
        <v>4</v>
      </c>
      <c r="F166" s="39">
        <v>9.1999999999999998E-3</v>
      </c>
      <c r="G166" s="92">
        <f>VLOOKUP(A166,[1]stl!$A:$E,2,FALSE)</f>
        <v>37125</v>
      </c>
      <c r="H166" s="92">
        <v>50562</v>
      </c>
      <c r="I166" s="92">
        <f>VLOOKUP(A166,[1]stl!$A:$E,4,FALSE)</f>
        <v>49173</v>
      </c>
      <c r="J166" s="92">
        <f>VLOOKUP(A166,[1]stl!$A:$E,5,FALSE)</f>
        <v>57280</v>
      </c>
      <c r="K166" s="69">
        <v>16</v>
      </c>
      <c r="L166" s="69">
        <v>14</v>
      </c>
      <c r="M166" s="69">
        <v>2</v>
      </c>
      <c r="N166" s="69">
        <v>32</v>
      </c>
      <c r="O166" s="40" t="s">
        <v>150</v>
      </c>
      <c r="P166" s="40" t="s">
        <v>195</v>
      </c>
      <c r="Q166" t="s">
        <v>348</v>
      </c>
    </row>
    <row r="167" spans="1:17" x14ac:dyDescent="0.25">
      <c r="A167" s="17" t="s">
        <v>474</v>
      </c>
      <c r="B167" t="s">
        <v>475</v>
      </c>
      <c r="C167" s="69">
        <v>371</v>
      </c>
      <c r="D167" s="69">
        <v>377</v>
      </c>
      <c r="E167" s="69">
        <v>6</v>
      </c>
      <c r="F167" s="39">
        <v>1.6200000000000003E-2</v>
      </c>
      <c r="G167" s="92">
        <f>VLOOKUP(A167,[1]stl!$A:$E,2,FALSE)</f>
        <v>36080</v>
      </c>
      <c r="H167" s="92">
        <v>62592</v>
      </c>
      <c r="I167" s="92">
        <f>VLOOKUP(A167,[1]stl!$A:$E,4,FALSE)</f>
        <v>63044</v>
      </c>
      <c r="J167" s="92">
        <f>VLOOKUP(A167,[1]stl!$A:$E,5,FALSE)</f>
        <v>75848</v>
      </c>
      <c r="K167" s="69">
        <v>12</v>
      </c>
      <c r="L167" s="69">
        <v>18</v>
      </c>
      <c r="M167" s="69">
        <v>3</v>
      </c>
      <c r="N167" s="69">
        <v>33</v>
      </c>
      <c r="O167" s="40" t="s">
        <v>99</v>
      </c>
      <c r="P167" s="40" t="s">
        <v>195</v>
      </c>
      <c r="Q167" t="s">
        <v>195</v>
      </c>
    </row>
    <row r="168" spans="1:17" x14ac:dyDescent="0.25">
      <c r="A168" s="17" t="s">
        <v>476</v>
      </c>
      <c r="B168" t="s">
        <v>477</v>
      </c>
      <c r="C168" s="69">
        <v>491</v>
      </c>
      <c r="D168" s="69">
        <v>500</v>
      </c>
      <c r="E168" s="69">
        <v>9</v>
      </c>
      <c r="F168" s="39">
        <v>1.83E-2</v>
      </c>
      <c r="G168" s="92">
        <f>VLOOKUP(A168,[1]stl!$A:$E,2,FALSE)</f>
        <v>43639</v>
      </c>
      <c r="H168" s="92">
        <v>61645</v>
      </c>
      <c r="I168" s="92">
        <f>VLOOKUP(A168,[1]stl!$A:$E,4,FALSE)</f>
        <v>54979</v>
      </c>
      <c r="J168" s="92">
        <f>VLOOKUP(A168,[1]stl!$A:$E,5,FALSE)</f>
        <v>70648</v>
      </c>
      <c r="K168" s="69">
        <v>20</v>
      </c>
      <c r="L168" s="69">
        <v>29</v>
      </c>
      <c r="M168" s="69">
        <v>4</v>
      </c>
      <c r="N168" s="69">
        <v>53</v>
      </c>
      <c r="O168" s="40" t="s">
        <v>99</v>
      </c>
      <c r="P168" s="40" t="s">
        <v>195</v>
      </c>
      <c r="Q168" t="s">
        <v>195</v>
      </c>
    </row>
    <row r="169" spans="1:17" x14ac:dyDescent="0.25">
      <c r="A169" s="17" t="s">
        <v>478</v>
      </c>
      <c r="B169" t="s">
        <v>479</v>
      </c>
      <c r="C169" s="69">
        <v>448</v>
      </c>
      <c r="D169" s="69">
        <v>440</v>
      </c>
      <c r="E169" s="69">
        <v>-8</v>
      </c>
      <c r="F169" s="39">
        <v>-1.7899999999999999E-2</v>
      </c>
      <c r="G169" s="92">
        <f>VLOOKUP(A169,[1]stl!$A:$E,2,FALSE)</f>
        <v>40811</v>
      </c>
      <c r="H169" s="92">
        <v>53459</v>
      </c>
      <c r="I169" s="92">
        <f>VLOOKUP(A169,[1]stl!$A:$E,4,FALSE)</f>
        <v>43656</v>
      </c>
      <c r="J169" s="92">
        <f>VLOOKUP(A169,[1]stl!$A:$E,5,FALSE)</f>
        <v>59782</v>
      </c>
      <c r="K169" s="69">
        <v>14</v>
      </c>
      <c r="L169" s="69">
        <v>20</v>
      </c>
      <c r="M169" s="69">
        <v>-4</v>
      </c>
      <c r="N169" s="69">
        <v>30</v>
      </c>
      <c r="O169" s="40" t="s">
        <v>99</v>
      </c>
      <c r="P169" s="40" t="s">
        <v>195</v>
      </c>
      <c r="Q169" t="s">
        <v>231</v>
      </c>
    </row>
    <row r="170" spans="1:17" x14ac:dyDescent="0.25">
      <c r="A170" s="17" t="s">
        <v>480</v>
      </c>
      <c r="B170" t="s">
        <v>481</v>
      </c>
      <c r="C170" s="69">
        <v>1103</v>
      </c>
      <c r="D170" s="69">
        <v>1111</v>
      </c>
      <c r="E170" s="69">
        <v>8</v>
      </c>
      <c r="F170" s="39">
        <v>7.3000000000000001E-3</v>
      </c>
      <c r="G170" s="92">
        <f>VLOOKUP(A170,[1]stl!$A:$E,2,FALSE)</f>
        <v>29923</v>
      </c>
      <c r="H170" s="92">
        <v>40851</v>
      </c>
      <c r="I170" s="92">
        <f>VLOOKUP(A170,[1]stl!$A:$E,4,FALSE)</f>
        <v>38813</v>
      </c>
      <c r="J170" s="92">
        <f>VLOOKUP(A170,[1]stl!$A:$E,5,FALSE)</f>
        <v>46315</v>
      </c>
      <c r="K170" s="69">
        <v>49</v>
      </c>
      <c r="L170" s="69">
        <v>63</v>
      </c>
      <c r="M170" s="69">
        <v>4</v>
      </c>
      <c r="N170" s="69">
        <v>116</v>
      </c>
      <c r="O170" s="40" t="s">
        <v>87</v>
      </c>
      <c r="P170" s="40" t="s">
        <v>195</v>
      </c>
      <c r="Q170" t="s">
        <v>244</v>
      </c>
    </row>
    <row r="171" spans="1:17" x14ac:dyDescent="0.25">
      <c r="A171" s="17" t="s">
        <v>482</v>
      </c>
      <c r="B171" t="s">
        <v>483</v>
      </c>
      <c r="C171" s="69">
        <v>855</v>
      </c>
      <c r="D171" s="69">
        <v>879</v>
      </c>
      <c r="E171" s="69">
        <v>24</v>
      </c>
      <c r="F171" s="39">
        <v>2.81E-2</v>
      </c>
      <c r="G171" s="92">
        <f>VLOOKUP(A171,[1]stl!$A:$E,2,FALSE)</f>
        <v>36082</v>
      </c>
      <c r="H171" s="92">
        <v>50330</v>
      </c>
      <c r="I171" s="92">
        <f>VLOOKUP(A171,[1]stl!$A:$E,4,FALSE)</f>
        <v>47468</v>
      </c>
      <c r="J171" s="92">
        <f>VLOOKUP(A171,[1]stl!$A:$E,5,FALSE)</f>
        <v>57453</v>
      </c>
      <c r="K171" s="69">
        <v>35</v>
      </c>
      <c r="L171" s="69">
        <v>50</v>
      </c>
      <c r="M171" s="69">
        <v>12</v>
      </c>
      <c r="N171" s="69">
        <v>97</v>
      </c>
      <c r="O171" s="40" t="s">
        <v>87</v>
      </c>
      <c r="P171" s="40" t="s">
        <v>195</v>
      </c>
      <c r="Q171" t="s">
        <v>244</v>
      </c>
    </row>
    <row r="172" spans="1:17" x14ac:dyDescent="0.25">
      <c r="A172" s="17" t="s">
        <v>484</v>
      </c>
      <c r="B172" t="s">
        <v>485</v>
      </c>
      <c r="C172" s="69">
        <v>491</v>
      </c>
      <c r="D172" s="69">
        <v>504</v>
      </c>
      <c r="E172" s="69">
        <v>13</v>
      </c>
      <c r="F172" s="39">
        <v>2.6499999999999999E-2</v>
      </c>
      <c r="G172" s="92">
        <f>VLOOKUP(A172,[1]stl!$A:$E,2,FALSE)</f>
        <v>37097</v>
      </c>
      <c r="H172" s="92">
        <v>44953</v>
      </c>
      <c r="I172" s="92">
        <f>VLOOKUP(A172,[1]stl!$A:$E,4,FALSE)</f>
        <v>42045</v>
      </c>
      <c r="J172" s="92">
        <f>VLOOKUP(A172,[1]stl!$A:$E,5,FALSE)</f>
        <v>48881</v>
      </c>
      <c r="K172" s="69">
        <v>20</v>
      </c>
      <c r="L172" s="69">
        <v>29</v>
      </c>
      <c r="M172" s="69">
        <v>6</v>
      </c>
      <c r="N172" s="69">
        <v>55</v>
      </c>
      <c r="O172" s="40" t="s">
        <v>99</v>
      </c>
      <c r="P172" s="40" t="s">
        <v>195</v>
      </c>
      <c r="Q172" t="s">
        <v>195</v>
      </c>
    </row>
    <row r="173" spans="1:17" x14ac:dyDescent="0.25">
      <c r="A173" s="17" t="s">
        <v>486</v>
      </c>
      <c r="B173" t="s">
        <v>487</v>
      </c>
      <c r="C173" s="69">
        <v>412</v>
      </c>
      <c r="D173" s="69">
        <v>421</v>
      </c>
      <c r="E173" s="69">
        <v>9</v>
      </c>
      <c r="F173" s="39">
        <v>2.18E-2</v>
      </c>
      <c r="G173" s="92">
        <f>VLOOKUP(A173,[1]stl!$A:$E,2,FALSE)</f>
        <v>50595</v>
      </c>
      <c r="H173" s="92">
        <v>65025</v>
      </c>
      <c r="I173" s="92">
        <f>VLOOKUP(A173,[1]stl!$A:$E,4,FALSE)</f>
        <v>62412</v>
      </c>
      <c r="J173" s="92">
        <f>VLOOKUP(A173,[1]stl!$A:$E,5,FALSE)</f>
        <v>72240</v>
      </c>
      <c r="K173" s="69">
        <v>16</v>
      </c>
      <c r="L173" s="69">
        <v>17</v>
      </c>
      <c r="M173" s="69">
        <v>4</v>
      </c>
      <c r="N173" s="69">
        <v>37</v>
      </c>
      <c r="O173" s="40" t="s">
        <v>99</v>
      </c>
      <c r="P173" s="40" t="s">
        <v>195</v>
      </c>
      <c r="Q173" t="s">
        <v>231</v>
      </c>
    </row>
    <row r="174" spans="1:17" x14ac:dyDescent="0.25">
      <c r="C174" s="69"/>
      <c r="D174" s="69"/>
      <c r="E174" s="69"/>
      <c r="F174" s="39"/>
      <c r="G174" s="91" t="s">
        <v>1302</v>
      </c>
      <c r="H174" s="91" t="s">
        <v>1302</v>
      </c>
      <c r="I174" s="91" t="s">
        <v>1302</v>
      </c>
      <c r="J174" s="91" t="s">
        <v>1302</v>
      </c>
      <c r="K174" s="69"/>
      <c r="L174" s="69"/>
      <c r="M174" s="69"/>
      <c r="N174" s="69"/>
      <c r="O174" s="40"/>
      <c r="P174" s="40"/>
    </row>
    <row r="175" spans="1:17" x14ac:dyDescent="0.25">
      <c r="A175" s="34" t="s">
        <v>47</v>
      </c>
      <c r="B175" s="35" t="s">
        <v>48</v>
      </c>
      <c r="C175" s="79">
        <v>10140</v>
      </c>
      <c r="D175" s="79">
        <v>10271</v>
      </c>
      <c r="E175" s="79">
        <v>131</v>
      </c>
      <c r="F175" s="27">
        <v>1.29E-2</v>
      </c>
      <c r="G175" s="91">
        <f>VLOOKUP(A175,[1]stl!$A:$E,2,FALSE)</f>
        <v>55742</v>
      </c>
      <c r="H175" s="91">
        <v>123046</v>
      </c>
      <c r="I175" s="91">
        <f>VLOOKUP(A175,[1]stl!$A:$E,4,FALSE)</f>
        <v>89711</v>
      </c>
      <c r="J175" s="91">
        <f>VLOOKUP(A175,[1]stl!$A:$E,5,FALSE)</f>
        <v>156699</v>
      </c>
      <c r="K175" s="79">
        <v>286</v>
      </c>
      <c r="L175" s="79">
        <v>304</v>
      </c>
      <c r="M175" s="79">
        <v>66</v>
      </c>
      <c r="N175" s="79">
        <v>656</v>
      </c>
      <c r="O175" s="43"/>
      <c r="P175" s="43"/>
      <c r="Q175" s="35"/>
    </row>
    <row r="176" spans="1:17" x14ac:dyDescent="0.25">
      <c r="A176" s="17" t="s">
        <v>488</v>
      </c>
      <c r="B176" t="s">
        <v>489</v>
      </c>
      <c r="C176" s="69">
        <v>6731</v>
      </c>
      <c r="D176" s="69">
        <v>6839</v>
      </c>
      <c r="E176" s="69">
        <v>108</v>
      </c>
      <c r="F176" s="39">
        <v>1.6E-2</v>
      </c>
      <c r="G176" s="92">
        <f>VLOOKUP(A176,[1]stl!$A:$E,2,FALSE)</f>
        <v>75778</v>
      </c>
      <c r="H176" s="92">
        <v>153618</v>
      </c>
      <c r="I176" s="92">
        <f>VLOOKUP(A176,[1]stl!$A:$E,4,FALSE)</f>
        <v>136907</v>
      </c>
      <c r="J176" s="92">
        <f>VLOOKUP(A176,[1]stl!$A:$E,5,FALSE)</f>
        <v>192538</v>
      </c>
      <c r="K176" s="69">
        <v>158</v>
      </c>
      <c r="L176" s="69">
        <v>102</v>
      </c>
      <c r="M176" s="69">
        <v>54</v>
      </c>
      <c r="N176" s="69">
        <v>314</v>
      </c>
      <c r="O176" s="40" t="s">
        <v>407</v>
      </c>
      <c r="P176" s="40" t="s">
        <v>195</v>
      </c>
      <c r="Q176" t="s">
        <v>195</v>
      </c>
    </row>
    <row r="177" spans="1:17" x14ac:dyDescent="0.25">
      <c r="A177" s="17" t="s">
        <v>490</v>
      </c>
      <c r="B177" t="s">
        <v>491</v>
      </c>
      <c r="C177" s="69">
        <v>45</v>
      </c>
      <c r="D177" s="69">
        <v>44</v>
      </c>
      <c r="E177" s="69">
        <v>-1</v>
      </c>
      <c r="F177" s="39">
        <v>-2.2200000000000001E-2</v>
      </c>
      <c r="G177" s="92">
        <f>VLOOKUP(A177,[1]stl!$A:$E,2,FALSE)</f>
        <v>83077</v>
      </c>
      <c r="H177" s="92">
        <v>112086</v>
      </c>
      <c r="I177" s="92">
        <f>VLOOKUP(A177,[1]stl!$A:$E,4,FALSE)</f>
        <v>119770</v>
      </c>
      <c r="J177" s="92">
        <f>VLOOKUP(A177,[1]stl!$A:$E,5,FALSE)</f>
        <v>126590</v>
      </c>
      <c r="K177" s="69">
        <v>1</v>
      </c>
      <c r="L177" s="69">
        <v>0</v>
      </c>
      <c r="M177" s="69">
        <v>0</v>
      </c>
      <c r="N177" s="69">
        <v>1</v>
      </c>
      <c r="O177" s="40" t="s">
        <v>407</v>
      </c>
      <c r="P177" s="40" t="s">
        <v>194</v>
      </c>
      <c r="Q177" t="s">
        <v>244</v>
      </c>
    </row>
    <row r="178" spans="1:17" x14ac:dyDescent="0.25">
      <c r="A178" s="17" t="s">
        <v>492</v>
      </c>
      <c r="B178" t="s">
        <v>493</v>
      </c>
      <c r="C178" s="69">
        <v>119</v>
      </c>
      <c r="D178" s="69">
        <v>115</v>
      </c>
      <c r="E178" s="69">
        <v>-4</v>
      </c>
      <c r="F178" s="39">
        <v>-3.3599999999999998E-2</v>
      </c>
      <c r="G178" s="92">
        <f>VLOOKUP(A178,[1]stl!$A:$E,2,FALSE)</f>
        <v>125475</v>
      </c>
      <c r="H178" s="92">
        <v>157283</v>
      </c>
      <c r="I178" s="92">
        <f>VLOOKUP(A178,[1]stl!$A:$E,4,FALSE)</f>
        <v>170446</v>
      </c>
      <c r="J178" s="92">
        <f>VLOOKUP(A178,[1]stl!$A:$E,5,FALSE)</f>
        <v>173187</v>
      </c>
      <c r="K178" s="69">
        <v>2</v>
      </c>
      <c r="L178" s="69">
        <v>2</v>
      </c>
      <c r="M178" s="69">
        <v>-2</v>
      </c>
      <c r="N178" s="69">
        <v>2</v>
      </c>
      <c r="O178" s="40" t="s">
        <v>407</v>
      </c>
      <c r="P178" s="40" t="s">
        <v>194</v>
      </c>
      <c r="Q178" t="s">
        <v>244</v>
      </c>
    </row>
    <row r="179" spans="1:17" x14ac:dyDescent="0.25">
      <c r="A179" s="17" t="s">
        <v>494</v>
      </c>
      <c r="B179" t="s">
        <v>495</v>
      </c>
      <c r="C179" s="69">
        <v>2590</v>
      </c>
      <c r="D179" s="69">
        <v>2614</v>
      </c>
      <c r="E179" s="69">
        <v>24</v>
      </c>
      <c r="F179" s="39">
        <v>9.300000000000001E-3</v>
      </c>
      <c r="G179" s="92">
        <f>VLOOKUP(A179,[1]stl!$A:$E,2,FALSE)</f>
        <v>46288</v>
      </c>
      <c r="H179" s="92">
        <v>66898</v>
      </c>
      <c r="I179" s="92">
        <f>VLOOKUP(A179,[1]stl!$A:$E,4,FALSE)</f>
        <v>63559</v>
      </c>
      <c r="J179" s="92">
        <f>VLOOKUP(A179,[1]stl!$A:$E,5,FALSE)</f>
        <v>77202</v>
      </c>
      <c r="K179" s="69">
        <v>98</v>
      </c>
      <c r="L179" s="69">
        <v>165</v>
      </c>
      <c r="M179" s="69">
        <v>12</v>
      </c>
      <c r="N179" s="69">
        <v>275</v>
      </c>
      <c r="O179" s="40" t="s">
        <v>147</v>
      </c>
      <c r="P179" s="40" t="s">
        <v>195</v>
      </c>
      <c r="Q179" t="s">
        <v>195</v>
      </c>
    </row>
    <row r="180" spans="1:17" x14ac:dyDescent="0.25">
      <c r="A180" s="17" t="s">
        <v>496</v>
      </c>
      <c r="B180" t="s">
        <v>497</v>
      </c>
      <c r="C180" s="69">
        <v>514</v>
      </c>
      <c r="D180" s="69">
        <v>516</v>
      </c>
      <c r="E180" s="69">
        <v>2</v>
      </c>
      <c r="F180" s="39">
        <v>3.9000000000000003E-3</v>
      </c>
      <c r="G180" s="92">
        <f>VLOOKUP(A180,[1]stl!$A:$E,2,FALSE)</f>
        <v>34230</v>
      </c>
      <c r="H180" s="92">
        <v>48631</v>
      </c>
      <c r="I180" s="92">
        <f>VLOOKUP(A180,[1]stl!$A:$E,4,FALSE)</f>
        <v>43031</v>
      </c>
      <c r="J180" s="92">
        <f>VLOOKUP(A180,[1]stl!$A:$E,5,FALSE)</f>
        <v>55832</v>
      </c>
      <c r="K180" s="69">
        <v>21</v>
      </c>
      <c r="L180" s="69">
        <v>28</v>
      </c>
      <c r="M180" s="69">
        <v>1</v>
      </c>
      <c r="N180" s="69">
        <v>50</v>
      </c>
      <c r="O180" s="40" t="s">
        <v>87</v>
      </c>
      <c r="P180" s="40" t="s">
        <v>195</v>
      </c>
      <c r="Q180" t="s">
        <v>231</v>
      </c>
    </row>
    <row r="181" spans="1:17" x14ac:dyDescent="0.25">
      <c r="A181" s="17" t="s">
        <v>498</v>
      </c>
      <c r="B181" t="s">
        <v>499</v>
      </c>
      <c r="C181" s="69">
        <v>121</v>
      </c>
      <c r="D181" s="69">
        <v>123</v>
      </c>
      <c r="E181" s="69">
        <v>2</v>
      </c>
      <c r="F181" s="39">
        <v>1.6500000000000001E-2</v>
      </c>
      <c r="G181" s="92">
        <f>VLOOKUP(A181,[1]stl!$A:$E,2,FALSE)</f>
        <v>56944</v>
      </c>
      <c r="H181" s="92">
        <v>85949</v>
      </c>
      <c r="I181" s="92">
        <f>VLOOKUP(A181,[1]stl!$A:$E,4,FALSE)</f>
        <v>68271</v>
      </c>
      <c r="J181" s="92">
        <f>VLOOKUP(A181,[1]stl!$A:$E,5,FALSE)</f>
        <v>100452</v>
      </c>
      <c r="K181" s="69">
        <v>6</v>
      </c>
      <c r="L181" s="69">
        <v>8</v>
      </c>
      <c r="M181" s="69">
        <v>1</v>
      </c>
      <c r="N181" s="69">
        <v>15</v>
      </c>
      <c r="O181" s="40" t="s">
        <v>147</v>
      </c>
      <c r="P181" s="40" t="s">
        <v>195</v>
      </c>
      <c r="Q181" t="s">
        <v>195</v>
      </c>
    </row>
    <row r="182" spans="1:17" x14ac:dyDescent="0.25">
      <c r="C182" s="69"/>
      <c r="D182" s="69"/>
      <c r="E182" s="69"/>
      <c r="F182" s="39"/>
      <c r="G182" s="91" t="s">
        <v>1302</v>
      </c>
      <c r="H182" s="91" t="s">
        <v>1302</v>
      </c>
      <c r="I182" s="91" t="s">
        <v>1302</v>
      </c>
      <c r="J182" s="91" t="s">
        <v>1302</v>
      </c>
      <c r="K182" s="69"/>
      <c r="L182" s="69"/>
      <c r="M182" s="69"/>
      <c r="N182" s="69"/>
      <c r="O182" s="40"/>
      <c r="P182" s="40"/>
    </row>
    <row r="183" spans="1:17" x14ac:dyDescent="0.25">
      <c r="A183" s="34" t="s">
        <v>49</v>
      </c>
      <c r="B183" s="35" t="s">
        <v>50</v>
      </c>
      <c r="C183" s="79">
        <v>54034</v>
      </c>
      <c r="D183" s="79">
        <v>55244</v>
      </c>
      <c r="E183" s="79">
        <v>1210</v>
      </c>
      <c r="F183" s="27">
        <v>2.2400000000000003E-2</v>
      </c>
      <c r="G183" s="91">
        <f>VLOOKUP(A183,[1]stl!$A:$E,2,FALSE)</f>
        <v>35370</v>
      </c>
      <c r="H183" s="91">
        <v>66024</v>
      </c>
      <c r="I183" s="91">
        <f>VLOOKUP(A183,[1]stl!$A:$E,4,FALSE)</f>
        <v>53041</v>
      </c>
      <c r="J183" s="91">
        <f>VLOOKUP(A183,[1]stl!$A:$E,5,FALSE)</f>
        <v>81351</v>
      </c>
      <c r="K183" s="79">
        <v>2480</v>
      </c>
      <c r="L183" s="79">
        <v>2355</v>
      </c>
      <c r="M183" s="79">
        <v>605</v>
      </c>
      <c r="N183" s="79">
        <v>5440</v>
      </c>
      <c r="O183" s="43"/>
      <c r="P183" s="43"/>
      <c r="Q183" s="35"/>
    </row>
    <row r="184" spans="1:17" x14ac:dyDescent="0.25">
      <c r="A184" s="17" t="s">
        <v>500</v>
      </c>
      <c r="B184" t="s">
        <v>501</v>
      </c>
      <c r="C184" s="69">
        <v>767</v>
      </c>
      <c r="D184" s="69">
        <v>793</v>
      </c>
      <c r="E184" s="69">
        <v>26</v>
      </c>
      <c r="F184" s="39">
        <v>3.39E-2</v>
      </c>
      <c r="G184" s="92">
        <f>VLOOKUP(A184,[1]stl!$A:$E,2,FALSE)</f>
        <v>53827</v>
      </c>
      <c r="H184" s="92">
        <v>113030</v>
      </c>
      <c r="I184" s="92">
        <f>VLOOKUP(A184,[1]stl!$A:$E,4,FALSE)</f>
        <v>85976</v>
      </c>
      <c r="J184" s="92">
        <f>VLOOKUP(A184,[1]stl!$A:$E,5,FALSE)</f>
        <v>142630</v>
      </c>
      <c r="K184" s="69">
        <v>34</v>
      </c>
      <c r="L184" s="69">
        <v>26</v>
      </c>
      <c r="M184" s="69">
        <v>13</v>
      </c>
      <c r="N184" s="69">
        <v>73</v>
      </c>
      <c r="O184" s="40" t="s">
        <v>407</v>
      </c>
      <c r="P184" s="40" t="s">
        <v>195</v>
      </c>
      <c r="Q184" t="s">
        <v>195</v>
      </c>
    </row>
    <row r="185" spans="1:17" x14ac:dyDescent="0.25">
      <c r="A185" s="17" t="s">
        <v>502</v>
      </c>
      <c r="B185" t="s">
        <v>503</v>
      </c>
      <c r="C185" s="69">
        <v>172</v>
      </c>
      <c r="D185" s="69">
        <v>177</v>
      </c>
      <c r="E185" s="69">
        <v>5</v>
      </c>
      <c r="F185" s="39">
        <v>2.9100000000000001E-2</v>
      </c>
      <c r="G185" s="92">
        <f>VLOOKUP(A185,[1]stl!$A:$E,2,FALSE)</f>
        <v>69676</v>
      </c>
      <c r="H185" s="92">
        <v>114021</v>
      </c>
      <c r="I185" s="92">
        <f>VLOOKUP(A185,[1]stl!$A:$E,4,FALSE)</f>
        <v>104322</v>
      </c>
      <c r="J185" s="92">
        <f>VLOOKUP(A185,[1]stl!$A:$E,5,FALSE)</f>
        <v>136194</v>
      </c>
      <c r="K185" s="69">
        <v>8</v>
      </c>
      <c r="L185" s="69">
        <v>6</v>
      </c>
      <c r="M185" s="69">
        <v>2</v>
      </c>
      <c r="N185" s="69">
        <v>16</v>
      </c>
      <c r="O185" s="40" t="s">
        <v>407</v>
      </c>
      <c r="P185" s="40" t="s">
        <v>195</v>
      </c>
      <c r="Q185" t="s">
        <v>195</v>
      </c>
    </row>
    <row r="186" spans="1:17" x14ac:dyDescent="0.25">
      <c r="A186" s="17" t="s">
        <v>504</v>
      </c>
      <c r="B186" t="s">
        <v>505</v>
      </c>
      <c r="C186" s="69">
        <v>289</v>
      </c>
      <c r="D186" s="69">
        <v>297</v>
      </c>
      <c r="E186" s="69">
        <v>8</v>
      </c>
      <c r="F186" s="39">
        <v>2.7699999999999999E-2</v>
      </c>
      <c r="G186" s="92">
        <f>VLOOKUP(A186,[1]stl!$A:$E,2,FALSE)</f>
        <v>60094</v>
      </c>
      <c r="H186" s="92">
        <v>103262</v>
      </c>
      <c r="I186" s="92">
        <f>VLOOKUP(A186,[1]stl!$A:$E,4,FALSE)</f>
        <v>86557</v>
      </c>
      <c r="J186" s="92">
        <f>VLOOKUP(A186,[1]stl!$A:$E,5,FALSE)</f>
        <v>124847</v>
      </c>
      <c r="K186" s="69">
        <v>13</v>
      </c>
      <c r="L186" s="69">
        <v>10</v>
      </c>
      <c r="M186" s="69">
        <v>4</v>
      </c>
      <c r="N186" s="69">
        <v>27</v>
      </c>
      <c r="O186" s="40" t="s">
        <v>407</v>
      </c>
      <c r="P186" s="40" t="s">
        <v>195</v>
      </c>
      <c r="Q186" t="s">
        <v>195</v>
      </c>
    </row>
    <row r="187" spans="1:17" x14ac:dyDescent="0.25">
      <c r="A187" s="17" t="s">
        <v>506</v>
      </c>
      <c r="B187" t="s">
        <v>507</v>
      </c>
      <c r="C187" s="69">
        <v>131</v>
      </c>
      <c r="D187" s="69">
        <v>136</v>
      </c>
      <c r="E187" s="69">
        <v>5</v>
      </c>
      <c r="F187" s="39">
        <v>3.8199999999999998E-2</v>
      </c>
      <c r="G187" s="92">
        <f>VLOOKUP(A187,[1]stl!$A:$E,2,FALSE)</f>
        <v>68619</v>
      </c>
      <c r="H187" s="92">
        <v>112789</v>
      </c>
      <c r="I187" s="92">
        <f>VLOOKUP(A187,[1]stl!$A:$E,4,FALSE)</f>
        <v>107771</v>
      </c>
      <c r="J187" s="92">
        <f>VLOOKUP(A187,[1]stl!$A:$E,5,FALSE)</f>
        <v>134874</v>
      </c>
      <c r="K187" s="69">
        <v>6</v>
      </c>
      <c r="L187" s="69">
        <v>4</v>
      </c>
      <c r="M187" s="69">
        <v>2</v>
      </c>
      <c r="N187" s="69">
        <v>12</v>
      </c>
      <c r="O187" s="40" t="s">
        <v>407</v>
      </c>
      <c r="P187" s="40" t="s">
        <v>195</v>
      </c>
      <c r="Q187" t="s">
        <v>195</v>
      </c>
    </row>
    <row r="188" spans="1:17" x14ac:dyDescent="0.25">
      <c r="A188" s="17" t="s">
        <v>508</v>
      </c>
      <c r="B188" t="s">
        <v>509</v>
      </c>
      <c r="C188" s="69">
        <v>407</v>
      </c>
      <c r="D188" s="69">
        <v>423</v>
      </c>
      <c r="E188" s="69">
        <v>16</v>
      </c>
      <c r="F188" s="39">
        <v>3.9300000000000002E-2</v>
      </c>
      <c r="G188" s="92">
        <f>VLOOKUP(A188,[1]stl!$A:$E,2,FALSE)</f>
        <v>66836</v>
      </c>
      <c r="H188" s="92">
        <v>126280</v>
      </c>
      <c r="I188" s="92">
        <f>VLOOKUP(A188,[1]stl!$A:$E,4,FALSE)</f>
        <v>106762</v>
      </c>
      <c r="J188" s="92">
        <f>VLOOKUP(A188,[1]stl!$A:$E,5,FALSE)</f>
        <v>156002</v>
      </c>
      <c r="K188" s="69">
        <v>18</v>
      </c>
      <c r="L188" s="69">
        <v>14</v>
      </c>
      <c r="M188" s="69">
        <v>8</v>
      </c>
      <c r="N188" s="69">
        <v>40</v>
      </c>
      <c r="O188" s="40" t="s">
        <v>407</v>
      </c>
      <c r="P188" s="40" t="s">
        <v>195</v>
      </c>
      <c r="Q188" t="s">
        <v>195</v>
      </c>
    </row>
    <row r="189" spans="1:17" x14ac:dyDescent="0.25">
      <c r="A189" s="17" t="s">
        <v>510</v>
      </c>
      <c r="B189" t="s">
        <v>511</v>
      </c>
      <c r="C189" s="69">
        <v>40</v>
      </c>
      <c r="D189" s="69">
        <v>41</v>
      </c>
      <c r="E189" s="69">
        <v>1</v>
      </c>
      <c r="F189" s="39">
        <v>2.5000000000000001E-2</v>
      </c>
      <c r="G189" s="92">
        <f>VLOOKUP(A189,[1]stl!$A:$E,2,FALSE)</f>
        <v>81522</v>
      </c>
      <c r="H189" s="92">
        <v>119925</v>
      </c>
      <c r="I189" s="92">
        <f>VLOOKUP(A189,[1]stl!$A:$E,4,FALSE)</f>
        <v>108937</v>
      </c>
      <c r="J189" s="92">
        <f>VLOOKUP(A189,[1]stl!$A:$E,5,FALSE)</f>
        <v>139125</v>
      </c>
      <c r="K189" s="69">
        <v>2</v>
      </c>
      <c r="L189" s="69">
        <v>2</v>
      </c>
      <c r="M189" s="69">
        <v>0</v>
      </c>
      <c r="N189" s="69">
        <v>4</v>
      </c>
      <c r="O189" s="40" t="s">
        <v>407</v>
      </c>
      <c r="P189" s="40" t="s">
        <v>195</v>
      </c>
      <c r="Q189" t="s">
        <v>195</v>
      </c>
    </row>
    <row r="190" spans="1:17" x14ac:dyDescent="0.25">
      <c r="A190" s="17" t="s">
        <v>512</v>
      </c>
      <c r="B190" t="s">
        <v>513</v>
      </c>
      <c r="C190" s="69">
        <v>145</v>
      </c>
      <c r="D190" s="69">
        <v>149</v>
      </c>
      <c r="E190" s="69">
        <v>4</v>
      </c>
      <c r="F190" s="39">
        <v>2.76E-2</v>
      </c>
      <c r="G190" s="92">
        <f>VLOOKUP(A190,[1]stl!$A:$E,2,FALSE)</f>
        <v>70975</v>
      </c>
      <c r="H190" s="92">
        <v>129021</v>
      </c>
      <c r="I190" s="92">
        <f>VLOOKUP(A190,[1]stl!$A:$E,4,FALSE)</f>
        <v>108021</v>
      </c>
      <c r="J190" s="92">
        <f>VLOOKUP(A190,[1]stl!$A:$E,5,FALSE)</f>
        <v>158044</v>
      </c>
      <c r="K190" s="69">
        <v>6</v>
      </c>
      <c r="L190" s="69">
        <v>5</v>
      </c>
      <c r="M190" s="69">
        <v>2</v>
      </c>
      <c r="N190" s="69">
        <v>13</v>
      </c>
      <c r="O190" s="40" t="s">
        <v>407</v>
      </c>
      <c r="P190" s="40" t="s">
        <v>195</v>
      </c>
      <c r="Q190" t="s">
        <v>195</v>
      </c>
    </row>
    <row r="191" spans="1:17" x14ac:dyDescent="0.25">
      <c r="A191" s="17" t="s">
        <v>514</v>
      </c>
      <c r="B191" t="s">
        <v>515</v>
      </c>
      <c r="C191" s="69">
        <v>69</v>
      </c>
      <c r="D191" s="69">
        <v>71</v>
      </c>
      <c r="E191" s="69">
        <v>2</v>
      </c>
      <c r="F191" s="39">
        <v>2.8999999999999998E-2</v>
      </c>
      <c r="G191" s="92">
        <f>VLOOKUP(A191,[1]stl!$A:$E,2,FALSE)</f>
        <v>74866</v>
      </c>
      <c r="H191" s="92">
        <v>113417</v>
      </c>
      <c r="I191" s="92">
        <f>VLOOKUP(A191,[1]stl!$A:$E,4,FALSE)</f>
        <v>104711</v>
      </c>
      <c r="J191" s="92">
        <f>VLOOKUP(A191,[1]stl!$A:$E,5,FALSE)</f>
        <v>132693</v>
      </c>
      <c r="K191" s="69">
        <v>3</v>
      </c>
      <c r="L191" s="69">
        <v>2</v>
      </c>
      <c r="M191" s="69">
        <v>1</v>
      </c>
      <c r="N191" s="69">
        <v>6</v>
      </c>
      <c r="O191" s="40" t="s">
        <v>407</v>
      </c>
      <c r="P191" s="40" t="s">
        <v>195</v>
      </c>
      <c r="Q191" t="s">
        <v>195</v>
      </c>
    </row>
    <row r="192" spans="1:17" x14ac:dyDescent="0.25">
      <c r="A192" s="17" t="s">
        <v>516</v>
      </c>
      <c r="B192" t="s">
        <v>517</v>
      </c>
      <c r="C192" s="69">
        <v>38</v>
      </c>
      <c r="D192" s="69">
        <v>39</v>
      </c>
      <c r="E192" s="69">
        <v>1</v>
      </c>
      <c r="F192" s="39">
        <v>2.63E-2</v>
      </c>
      <c r="G192" s="92">
        <f>VLOOKUP(A192,[1]stl!$A:$E,2,FALSE)</f>
        <v>74533</v>
      </c>
      <c r="H192" s="92">
        <v>130444</v>
      </c>
      <c r="I192" s="92">
        <f>VLOOKUP(A192,[1]stl!$A:$E,4,FALSE)</f>
        <v>106884</v>
      </c>
      <c r="J192" s="92">
        <f>VLOOKUP(A192,[1]stl!$A:$E,5,FALSE)</f>
        <v>158401</v>
      </c>
      <c r="K192" s="69">
        <v>2</v>
      </c>
      <c r="L192" s="69">
        <v>2</v>
      </c>
      <c r="M192" s="69">
        <v>0</v>
      </c>
      <c r="N192" s="69">
        <v>4</v>
      </c>
      <c r="O192" s="40" t="s">
        <v>407</v>
      </c>
      <c r="P192" s="40" t="s">
        <v>195</v>
      </c>
      <c r="Q192" t="s">
        <v>195</v>
      </c>
    </row>
    <row r="193" spans="1:17" x14ac:dyDescent="0.25">
      <c r="A193" s="44" t="s">
        <v>518</v>
      </c>
      <c r="B193" s="45" t="s">
        <v>519</v>
      </c>
      <c r="C193" s="94">
        <v>47</v>
      </c>
      <c r="D193" s="94">
        <v>48</v>
      </c>
      <c r="E193" s="94">
        <v>1</v>
      </c>
      <c r="F193" s="39">
        <v>2.1299999999999999E-2</v>
      </c>
      <c r="G193" s="92">
        <f>VLOOKUP(A193,[1]stl!$A:$E,2,FALSE)</f>
        <v>55086</v>
      </c>
      <c r="H193" s="92">
        <v>95381</v>
      </c>
      <c r="I193" s="92">
        <f>VLOOKUP(A193,[1]stl!$A:$E,4,FALSE)</f>
        <v>83099</v>
      </c>
      <c r="J193" s="92">
        <f>VLOOKUP(A193,[1]stl!$A:$E,5,FALSE)</f>
        <v>115527</v>
      </c>
      <c r="K193" s="94">
        <v>2</v>
      </c>
      <c r="L193" s="94">
        <v>2</v>
      </c>
      <c r="M193" s="94">
        <v>0</v>
      </c>
      <c r="N193" s="94">
        <v>4</v>
      </c>
      <c r="O193" s="40" t="s">
        <v>407</v>
      </c>
      <c r="P193" s="40" t="s">
        <v>195</v>
      </c>
      <c r="Q193" t="s">
        <v>195</v>
      </c>
    </row>
    <row r="194" spans="1:17" x14ac:dyDescent="0.25">
      <c r="A194" s="17" t="s">
        <v>520</v>
      </c>
      <c r="B194" t="s">
        <v>521</v>
      </c>
      <c r="C194" s="69">
        <v>94</v>
      </c>
      <c r="D194" s="69">
        <v>97</v>
      </c>
      <c r="E194" s="69">
        <v>3</v>
      </c>
      <c r="F194" s="39">
        <v>3.1899999999999998E-2</v>
      </c>
      <c r="G194" s="92">
        <f>VLOOKUP(A194,[1]stl!$A:$E,2,FALSE)</f>
        <v>80990</v>
      </c>
      <c r="H194" s="92">
        <v>189895</v>
      </c>
      <c r="I194" s="92">
        <f>VLOOKUP(A194,[1]stl!$A:$E,4,FALSE)</f>
        <v>148878</v>
      </c>
      <c r="J194" s="92">
        <f>VLOOKUP(A194,[1]stl!$A:$E,5,FALSE)</f>
        <v>244347</v>
      </c>
      <c r="K194" s="69">
        <v>4</v>
      </c>
      <c r="L194" s="69">
        <v>3</v>
      </c>
      <c r="M194" s="69">
        <v>2</v>
      </c>
      <c r="N194" s="69">
        <v>9</v>
      </c>
      <c r="O194" s="40" t="s">
        <v>407</v>
      </c>
      <c r="P194" s="40" t="s">
        <v>195</v>
      </c>
      <c r="Q194" t="s">
        <v>195</v>
      </c>
    </row>
    <row r="195" spans="1:17" x14ac:dyDescent="0.25">
      <c r="A195" s="17" t="s">
        <v>522</v>
      </c>
      <c r="B195" t="s">
        <v>523</v>
      </c>
      <c r="C195" s="69">
        <v>77</v>
      </c>
      <c r="D195" s="69">
        <v>79</v>
      </c>
      <c r="E195" s="69">
        <v>2</v>
      </c>
      <c r="F195" s="39">
        <v>2.6000000000000002E-2</v>
      </c>
      <c r="G195" s="92">
        <f>VLOOKUP(A195,[1]stl!$A:$E,2,FALSE)</f>
        <v>66972</v>
      </c>
      <c r="H195" s="92">
        <v>133630</v>
      </c>
      <c r="I195" s="92">
        <f>VLOOKUP(A195,[1]stl!$A:$E,4,FALSE)</f>
        <v>114786</v>
      </c>
      <c r="J195" s="92">
        <f>VLOOKUP(A195,[1]stl!$A:$E,5,FALSE)</f>
        <v>166958</v>
      </c>
      <c r="K195" s="69">
        <v>4</v>
      </c>
      <c r="L195" s="69">
        <v>2</v>
      </c>
      <c r="M195" s="69">
        <v>1</v>
      </c>
      <c r="N195" s="69">
        <v>7</v>
      </c>
      <c r="O195" s="40" t="s">
        <v>407</v>
      </c>
      <c r="P195" s="40" t="s">
        <v>195</v>
      </c>
      <c r="Q195" t="s">
        <v>195</v>
      </c>
    </row>
    <row r="196" spans="1:17" x14ac:dyDescent="0.25">
      <c r="A196" s="17" t="s">
        <v>524</v>
      </c>
      <c r="B196" t="s">
        <v>525</v>
      </c>
      <c r="C196" s="69">
        <v>160</v>
      </c>
      <c r="D196" s="69">
        <v>165</v>
      </c>
      <c r="E196" s="69">
        <v>5</v>
      </c>
      <c r="F196" s="39">
        <v>3.1200000000000002E-2</v>
      </c>
      <c r="G196" s="92">
        <f>VLOOKUP(A196,[1]stl!$A:$E,2,FALSE)</f>
        <v>60370</v>
      </c>
      <c r="H196" s="92">
        <v>104483</v>
      </c>
      <c r="I196" s="92">
        <f>VLOOKUP(A196,[1]stl!$A:$E,4,FALSE)</f>
        <v>87914</v>
      </c>
      <c r="J196" s="92">
        <f>VLOOKUP(A196,[1]stl!$A:$E,5,FALSE)</f>
        <v>126539</v>
      </c>
      <c r="K196" s="69">
        <v>7</v>
      </c>
      <c r="L196" s="69">
        <v>6</v>
      </c>
      <c r="M196" s="69">
        <v>2</v>
      </c>
      <c r="N196" s="69">
        <v>15</v>
      </c>
      <c r="O196" s="40" t="s">
        <v>407</v>
      </c>
      <c r="P196" s="40" t="s">
        <v>195</v>
      </c>
      <c r="Q196" t="s">
        <v>195</v>
      </c>
    </row>
    <row r="197" spans="1:17" x14ac:dyDescent="0.25">
      <c r="A197" s="17" t="s">
        <v>526</v>
      </c>
      <c r="B197" t="s">
        <v>527</v>
      </c>
      <c r="C197" s="69">
        <v>43</v>
      </c>
      <c r="D197" s="69">
        <v>44</v>
      </c>
      <c r="E197" s="69">
        <v>1</v>
      </c>
      <c r="F197" s="39">
        <v>2.3300000000000001E-2</v>
      </c>
      <c r="G197" s="92">
        <f>VLOOKUP(A197,[1]stl!$A:$E,2,FALSE)</f>
        <v>64725</v>
      </c>
      <c r="H197" s="92">
        <v>115818</v>
      </c>
      <c r="I197" s="92">
        <f>VLOOKUP(A197,[1]stl!$A:$E,4,FALSE)</f>
        <v>111967</v>
      </c>
      <c r="J197" s="92">
        <f>VLOOKUP(A197,[1]stl!$A:$E,5,FALSE)</f>
        <v>141365</v>
      </c>
      <c r="K197" s="69">
        <v>2</v>
      </c>
      <c r="L197" s="69">
        <v>2</v>
      </c>
      <c r="M197" s="69">
        <v>0</v>
      </c>
      <c r="N197" s="69">
        <v>4</v>
      </c>
      <c r="O197" s="40" t="s">
        <v>407</v>
      </c>
      <c r="P197" s="40" t="s">
        <v>195</v>
      </c>
      <c r="Q197" t="s">
        <v>195</v>
      </c>
    </row>
    <row r="198" spans="1:17" x14ac:dyDescent="0.25">
      <c r="A198" s="17" t="s">
        <v>528</v>
      </c>
      <c r="B198" t="s">
        <v>529</v>
      </c>
      <c r="C198" s="69">
        <v>3419</v>
      </c>
      <c r="D198" s="69">
        <v>3622</v>
      </c>
      <c r="E198" s="69">
        <v>203</v>
      </c>
      <c r="F198" s="39">
        <v>5.9400000000000001E-2</v>
      </c>
      <c r="G198" s="92">
        <f>VLOOKUP(A198,[1]stl!$A:$E,2,FALSE)</f>
        <v>0</v>
      </c>
      <c r="H198" s="92">
        <v>0</v>
      </c>
      <c r="I198" s="92">
        <f>VLOOKUP(A198,[1]stl!$A:$E,4,FALSE)</f>
        <v>0</v>
      </c>
      <c r="J198" s="92">
        <f>VLOOKUP(A198,[1]stl!$A:$E,5,FALSE)</f>
        <v>0</v>
      </c>
      <c r="K198" s="69">
        <v>155</v>
      </c>
      <c r="L198" s="69">
        <v>118</v>
      </c>
      <c r="M198" s="69">
        <v>102</v>
      </c>
      <c r="N198" s="69">
        <v>375</v>
      </c>
      <c r="O198" s="40" t="s">
        <v>407</v>
      </c>
      <c r="P198" s="40" t="s">
        <v>198</v>
      </c>
      <c r="Q198" t="s">
        <v>195</v>
      </c>
    </row>
    <row r="199" spans="1:17" x14ac:dyDescent="0.25">
      <c r="A199" s="17" t="s">
        <v>530</v>
      </c>
      <c r="B199" t="s">
        <v>531</v>
      </c>
      <c r="C199" s="69">
        <v>501</v>
      </c>
      <c r="D199" s="69">
        <v>530</v>
      </c>
      <c r="E199" s="69">
        <v>29</v>
      </c>
      <c r="F199" s="39">
        <v>5.79E-2</v>
      </c>
      <c r="G199" s="92">
        <f>VLOOKUP(A199,[1]stl!$A:$E,2,FALSE)</f>
        <v>49285</v>
      </c>
      <c r="H199" s="92">
        <v>77741</v>
      </c>
      <c r="I199" s="92">
        <f>VLOOKUP(A199,[1]stl!$A:$E,4,FALSE)</f>
        <v>81622</v>
      </c>
      <c r="J199" s="92">
        <f>VLOOKUP(A199,[1]stl!$A:$E,5,FALSE)</f>
        <v>91968</v>
      </c>
      <c r="K199" s="69">
        <v>22</v>
      </c>
      <c r="L199" s="69">
        <v>18</v>
      </c>
      <c r="M199" s="69">
        <v>14</v>
      </c>
      <c r="N199" s="69">
        <v>54</v>
      </c>
      <c r="O199" s="40" t="s">
        <v>407</v>
      </c>
      <c r="P199" s="40" t="s">
        <v>198</v>
      </c>
      <c r="Q199" t="s">
        <v>195</v>
      </c>
    </row>
    <row r="200" spans="1:17" x14ac:dyDescent="0.25">
      <c r="A200" s="17" t="s">
        <v>532</v>
      </c>
      <c r="B200" t="s">
        <v>533</v>
      </c>
      <c r="C200" s="69">
        <v>642</v>
      </c>
      <c r="D200" s="69">
        <v>660</v>
      </c>
      <c r="E200" s="69">
        <v>18</v>
      </c>
      <c r="F200" s="39">
        <v>2.7999999999999997E-2</v>
      </c>
      <c r="G200" s="92">
        <f>VLOOKUP(A200,[1]stl!$A:$E,2,FALSE)</f>
        <v>47241</v>
      </c>
      <c r="H200" s="92">
        <v>83047</v>
      </c>
      <c r="I200" s="92">
        <f>VLOOKUP(A200,[1]stl!$A:$E,4,FALSE)</f>
        <v>66778</v>
      </c>
      <c r="J200" s="92">
        <f>VLOOKUP(A200,[1]stl!$A:$E,5,FALSE)</f>
        <v>100951</v>
      </c>
      <c r="K200" s="69">
        <v>28</v>
      </c>
      <c r="L200" s="69">
        <v>22</v>
      </c>
      <c r="M200" s="69">
        <v>9</v>
      </c>
      <c r="N200" s="69">
        <v>59</v>
      </c>
      <c r="O200" s="40" t="s">
        <v>407</v>
      </c>
      <c r="P200" s="40" t="s">
        <v>198</v>
      </c>
      <c r="Q200" t="s">
        <v>195</v>
      </c>
    </row>
    <row r="201" spans="1:17" x14ac:dyDescent="0.25">
      <c r="A201" s="17" t="s">
        <v>534</v>
      </c>
      <c r="B201" t="s">
        <v>535</v>
      </c>
      <c r="C201" s="69">
        <v>111</v>
      </c>
      <c r="D201" s="69">
        <v>113</v>
      </c>
      <c r="E201" s="69">
        <v>2</v>
      </c>
      <c r="F201" s="39">
        <v>1.8000000000000002E-2</v>
      </c>
      <c r="G201" s="92">
        <f>VLOOKUP(A201,[1]stl!$A:$E,2,FALSE)</f>
        <v>52190</v>
      </c>
      <c r="H201" s="92">
        <v>94641</v>
      </c>
      <c r="I201" s="92">
        <f>VLOOKUP(A201,[1]stl!$A:$E,4,FALSE)</f>
        <v>88907</v>
      </c>
      <c r="J201" s="92">
        <f>VLOOKUP(A201,[1]stl!$A:$E,5,FALSE)</f>
        <v>115867</v>
      </c>
      <c r="K201" s="69">
        <v>5</v>
      </c>
      <c r="L201" s="69">
        <v>4</v>
      </c>
      <c r="M201" s="69">
        <v>1</v>
      </c>
      <c r="N201" s="69">
        <v>10</v>
      </c>
      <c r="O201" s="40" t="s">
        <v>407</v>
      </c>
      <c r="P201" s="40" t="s">
        <v>195</v>
      </c>
      <c r="Q201" t="s">
        <v>195</v>
      </c>
    </row>
    <row r="202" spans="1:17" x14ac:dyDescent="0.25">
      <c r="A202" s="17" t="s">
        <v>536</v>
      </c>
      <c r="B202" t="s">
        <v>537</v>
      </c>
      <c r="C202" s="69">
        <v>73</v>
      </c>
      <c r="D202" s="69">
        <v>74</v>
      </c>
      <c r="E202" s="69">
        <v>1</v>
      </c>
      <c r="F202" s="39">
        <v>1.37E-2</v>
      </c>
      <c r="G202" s="92">
        <f>VLOOKUP(A202,[1]stl!$A:$E,2,FALSE)</f>
        <v>41071</v>
      </c>
      <c r="H202" s="92">
        <v>143938</v>
      </c>
      <c r="I202" s="92">
        <f>VLOOKUP(A202,[1]stl!$A:$E,4,FALSE)</f>
        <v>103607</v>
      </c>
      <c r="J202" s="92">
        <f>VLOOKUP(A202,[1]stl!$A:$E,5,FALSE)</f>
        <v>195371</v>
      </c>
      <c r="K202" s="69">
        <v>3</v>
      </c>
      <c r="L202" s="69">
        <v>2</v>
      </c>
      <c r="M202" s="69">
        <v>0</v>
      </c>
      <c r="N202" s="69">
        <v>5</v>
      </c>
      <c r="O202" s="40" t="s">
        <v>407</v>
      </c>
      <c r="P202" s="40" t="s">
        <v>198</v>
      </c>
      <c r="Q202" t="s">
        <v>195</v>
      </c>
    </row>
    <row r="203" spans="1:17" x14ac:dyDescent="0.25">
      <c r="A203" s="44" t="s">
        <v>538</v>
      </c>
      <c r="B203" s="45" t="s">
        <v>539</v>
      </c>
      <c r="C203" s="94">
        <v>42</v>
      </c>
      <c r="D203" s="94">
        <v>43</v>
      </c>
      <c r="E203" s="94">
        <v>1</v>
      </c>
      <c r="F203" s="39">
        <v>2.3799999999999998E-2</v>
      </c>
      <c r="G203" s="92">
        <f>VLOOKUP(A203,[1]stl!$A:$E,2,FALSE)</f>
        <v>49957</v>
      </c>
      <c r="H203" s="92">
        <v>82520</v>
      </c>
      <c r="I203" s="92">
        <f>VLOOKUP(A203,[1]stl!$A:$E,4,FALSE)</f>
        <v>79331</v>
      </c>
      <c r="J203" s="92">
        <f>VLOOKUP(A203,[1]stl!$A:$E,5,FALSE)</f>
        <v>98802</v>
      </c>
      <c r="K203" s="94">
        <v>2</v>
      </c>
      <c r="L203" s="94">
        <v>2</v>
      </c>
      <c r="M203" s="94">
        <v>0</v>
      </c>
      <c r="N203" s="94">
        <v>4</v>
      </c>
      <c r="O203" s="40" t="s">
        <v>407</v>
      </c>
      <c r="P203" s="40" t="s">
        <v>195</v>
      </c>
      <c r="Q203" t="s">
        <v>195</v>
      </c>
    </row>
    <row r="204" spans="1:17" x14ac:dyDescent="0.25">
      <c r="A204" s="17" t="s">
        <v>540</v>
      </c>
      <c r="B204" t="s">
        <v>541</v>
      </c>
      <c r="C204" s="69">
        <v>650</v>
      </c>
      <c r="D204" s="69">
        <v>668</v>
      </c>
      <c r="E204" s="69">
        <v>18</v>
      </c>
      <c r="F204" s="39">
        <v>2.7699999999999999E-2</v>
      </c>
      <c r="G204" s="92">
        <f>VLOOKUP(A204,[1]stl!$A:$E,2,FALSE)</f>
        <v>61052</v>
      </c>
      <c r="H204" s="92">
        <v>148472</v>
      </c>
      <c r="I204" s="92">
        <f>VLOOKUP(A204,[1]stl!$A:$E,4,FALSE)</f>
        <v>108577</v>
      </c>
      <c r="J204" s="92">
        <f>VLOOKUP(A204,[1]stl!$A:$E,5,FALSE)</f>
        <v>192182</v>
      </c>
      <c r="K204" s="69">
        <v>29</v>
      </c>
      <c r="L204" s="69">
        <v>22</v>
      </c>
      <c r="M204" s="69">
        <v>9</v>
      </c>
      <c r="N204" s="69">
        <v>60</v>
      </c>
      <c r="O204" s="40" t="s">
        <v>150</v>
      </c>
      <c r="P204" s="40" t="s">
        <v>195</v>
      </c>
      <c r="Q204" t="s">
        <v>195</v>
      </c>
    </row>
    <row r="205" spans="1:17" x14ac:dyDescent="0.25">
      <c r="A205" s="17" t="s">
        <v>542</v>
      </c>
      <c r="B205" t="s">
        <v>543</v>
      </c>
      <c r="C205" s="69">
        <v>147</v>
      </c>
      <c r="D205" s="69">
        <v>151</v>
      </c>
      <c r="E205" s="69">
        <v>4</v>
      </c>
      <c r="F205" s="39">
        <v>2.7200000000000002E-2</v>
      </c>
      <c r="G205" s="92">
        <f>VLOOKUP(A205,[1]stl!$A:$E,2,FALSE)</f>
        <v>56632</v>
      </c>
      <c r="H205" s="92">
        <v>94902</v>
      </c>
      <c r="I205" s="92">
        <f>VLOOKUP(A205,[1]stl!$A:$E,4,FALSE)</f>
        <v>83805</v>
      </c>
      <c r="J205" s="92">
        <f>VLOOKUP(A205,[1]stl!$A:$E,5,FALSE)</f>
        <v>114037</v>
      </c>
      <c r="K205" s="69">
        <v>6</v>
      </c>
      <c r="L205" s="69">
        <v>5</v>
      </c>
      <c r="M205" s="69">
        <v>2</v>
      </c>
      <c r="N205" s="69">
        <v>13</v>
      </c>
      <c r="O205" s="40" t="s">
        <v>407</v>
      </c>
      <c r="P205" s="40" t="s">
        <v>195</v>
      </c>
      <c r="Q205" t="s">
        <v>195</v>
      </c>
    </row>
    <row r="206" spans="1:17" x14ac:dyDescent="0.25">
      <c r="A206" s="17" t="s">
        <v>544</v>
      </c>
      <c r="B206" t="s">
        <v>545</v>
      </c>
      <c r="C206" s="69">
        <v>257</v>
      </c>
      <c r="D206" s="69">
        <v>263</v>
      </c>
      <c r="E206" s="69">
        <v>6</v>
      </c>
      <c r="F206" s="39">
        <v>2.3300000000000001E-2</v>
      </c>
      <c r="G206" s="92">
        <f>VLOOKUP(A206,[1]stl!$A:$E,2,FALSE)</f>
        <v>56634</v>
      </c>
      <c r="H206" s="92">
        <v>96953</v>
      </c>
      <c r="I206" s="92">
        <f>VLOOKUP(A206,[1]stl!$A:$E,4,FALSE)</f>
        <v>84288</v>
      </c>
      <c r="J206" s="92">
        <f>VLOOKUP(A206,[1]stl!$A:$E,5,FALSE)</f>
        <v>117112</v>
      </c>
      <c r="K206" s="69">
        <v>12</v>
      </c>
      <c r="L206" s="69">
        <v>9</v>
      </c>
      <c r="M206" s="69">
        <v>3</v>
      </c>
      <c r="N206" s="69">
        <v>24</v>
      </c>
      <c r="O206" s="40" t="s">
        <v>407</v>
      </c>
      <c r="P206" s="40" t="s">
        <v>195</v>
      </c>
      <c r="Q206" t="s">
        <v>195</v>
      </c>
    </row>
    <row r="207" spans="1:17" x14ac:dyDescent="0.25">
      <c r="A207" s="17" t="s">
        <v>546</v>
      </c>
      <c r="B207" t="s">
        <v>547</v>
      </c>
      <c r="C207" s="69">
        <v>127</v>
      </c>
      <c r="D207" s="69">
        <v>130</v>
      </c>
      <c r="E207" s="69">
        <v>3</v>
      </c>
      <c r="F207" s="39">
        <v>2.3599999999999999E-2</v>
      </c>
      <c r="G207" s="92">
        <f>VLOOKUP(A207,[1]stl!$A:$E,2,FALSE)</f>
        <v>59545</v>
      </c>
      <c r="H207" s="92">
        <v>99529</v>
      </c>
      <c r="I207" s="92">
        <f>VLOOKUP(A207,[1]stl!$A:$E,4,FALSE)</f>
        <v>83535</v>
      </c>
      <c r="J207" s="92">
        <f>VLOOKUP(A207,[1]stl!$A:$E,5,FALSE)</f>
        <v>119522</v>
      </c>
      <c r="K207" s="69">
        <v>6</v>
      </c>
      <c r="L207" s="69">
        <v>4</v>
      </c>
      <c r="M207" s="69">
        <v>2</v>
      </c>
      <c r="N207" s="69">
        <v>12</v>
      </c>
      <c r="O207" s="40" t="s">
        <v>407</v>
      </c>
      <c r="P207" s="40" t="s">
        <v>195</v>
      </c>
      <c r="Q207" t="s">
        <v>195</v>
      </c>
    </row>
    <row r="208" spans="1:17" x14ac:dyDescent="0.25">
      <c r="A208" s="17" t="s">
        <v>548</v>
      </c>
      <c r="B208" t="s">
        <v>549</v>
      </c>
      <c r="C208" s="69">
        <v>99</v>
      </c>
      <c r="D208" s="69">
        <v>101</v>
      </c>
      <c r="E208" s="69">
        <v>2</v>
      </c>
      <c r="F208" s="39">
        <v>2.0199999999999999E-2</v>
      </c>
      <c r="G208" s="92">
        <f>VLOOKUP(A208,[1]stl!$A:$E,2,FALSE)</f>
        <v>55994</v>
      </c>
      <c r="H208" s="92">
        <v>98173</v>
      </c>
      <c r="I208" s="92">
        <f>VLOOKUP(A208,[1]stl!$A:$E,4,FALSE)</f>
        <v>89148</v>
      </c>
      <c r="J208" s="92">
        <f>VLOOKUP(A208,[1]stl!$A:$E,5,FALSE)</f>
        <v>119262</v>
      </c>
      <c r="K208" s="69">
        <v>4</v>
      </c>
      <c r="L208" s="69">
        <v>4</v>
      </c>
      <c r="M208" s="69">
        <v>1</v>
      </c>
      <c r="N208" s="69">
        <v>9</v>
      </c>
      <c r="O208" s="40" t="s">
        <v>407</v>
      </c>
      <c r="P208" s="40" t="s">
        <v>195</v>
      </c>
      <c r="Q208" t="s">
        <v>195</v>
      </c>
    </row>
    <row r="209" spans="1:17" x14ac:dyDescent="0.25">
      <c r="A209" s="17" t="s">
        <v>550</v>
      </c>
      <c r="B209" t="s">
        <v>551</v>
      </c>
      <c r="C209" s="69">
        <v>194</v>
      </c>
      <c r="D209" s="69">
        <v>199</v>
      </c>
      <c r="E209" s="69">
        <v>5</v>
      </c>
      <c r="F209" s="39">
        <v>2.58E-2</v>
      </c>
      <c r="G209" s="92">
        <f>VLOOKUP(A209,[1]stl!$A:$E,2,FALSE)</f>
        <v>57176</v>
      </c>
      <c r="H209" s="92">
        <v>93170</v>
      </c>
      <c r="I209" s="92">
        <f>VLOOKUP(A209,[1]stl!$A:$E,4,FALSE)</f>
        <v>80795</v>
      </c>
      <c r="J209" s="92">
        <f>VLOOKUP(A209,[1]stl!$A:$E,5,FALSE)</f>
        <v>111166</v>
      </c>
      <c r="K209" s="69">
        <v>8</v>
      </c>
      <c r="L209" s="69">
        <v>6</v>
      </c>
      <c r="M209" s="69">
        <v>2</v>
      </c>
      <c r="N209" s="69">
        <v>16</v>
      </c>
      <c r="O209" s="40" t="s">
        <v>407</v>
      </c>
      <c r="P209" s="40" t="s">
        <v>195</v>
      </c>
      <c r="Q209" t="s">
        <v>195</v>
      </c>
    </row>
    <row r="210" spans="1:17" x14ac:dyDescent="0.25">
      <c r="A210" s="17" t="s">
        <v>552</v>
      </c>
      <c r="B210" t="s">
        <v>553</v>
      </c>
      <c r="C210" s="69">
        <v>97</v>
      </c>
      <c r="D210" s="69">
        <v>99</v>
      </c>
      <c r="E210" s="69">
        <v>2</v>
      </c>
      <c r="F210" s="39">
        <v>2.06E-2</v>
      </c>
      <c r="G210" s="92">
        <f>VLOOKUP(A210,[1]stl!$A:$E,2,FALSE)</f>
        <v>61361</v>
      </c>
      <c r="H210" s="92">
        <v>116099</v>
      </c>
      <c r="I210" s="92">
        <f>VLOOKUP(A210,[1]stl!$A:$E,4,FALSE)</f>
        <v>97658</v>
      </c>
      <c r="J210" s="92">
        <f>VLOOKUP(A210,[1]stl!$A:$E,5,FALSE)</f>
        <v>143468</v>
      </c>
      <c r="K210" s="69">
        <v>4</v>
      </c>
      <c r="L210" s="69">
        <v>4</v>
      </c>
      <c r="M210" s="69">
        <v>1</v>
      </c>
      <c r="N210" s="69">
        <v>9</v>
      </c>
      <c r="O210" s="40" t="s">
        <v>407</v>
      </c>
      <c r="P210" s="40" t="s">
        <v>195</v>
      </c>
      <c r="Q210" t="s">
        <v>195</v>
      </c>
    </row>
    <row r="211" spans="1:17" x14ac:dyDescent="0.25">
      <c r="A211" s="17" t="s">
        <v>554</v>
      </c>
      <c r="B211" t="s">
        <v>555</v>
      </c>
      <c r="C211" s="69">
        <v>357</v>
      </c>
      <c r="D211" s="69">
        <v>364</v>
      </c>
      <c r="E211" s="69">
        <v>7</v>
      </c>
      <c r="F211" s="39">
        <v>1.9599999999999999E-2</v>
      </c>
      <c r="G211" s="92">
        <f>VLOOKUP(A211,[1]stl!$A:$E,2,FALSE)</f>
        <v>45294</v>
      </c>
      <c r="H211" s="92">
        <v>75009</v>
      </c>
      <c r="I211" s="92">
        <f>VLOOKUP(A211,[1]stl!$A:$E,4,FALSE)</f>
        <v>69448</v>
      </c>
      <c r="J211" s="92">
        <f>VLOOKUP(A211,[1]stl!$A:$E,5,FALSE)</f>
        <v>89865</v>
      </c>
      <c r="K211" s="69">
        <v>16</v>
      </c>
      <c r="L211" s="69">
        <v>12</v>
      </c>
      <c r="M211" s="69">
        <v>4</v>
      </c>
      <c r="N211" s="69">
        <v>32</v>
      </c>
      <c r="O211" s="40" t="s">
        <v>99</v>
      </c>
      <c r="P211" s="40" t="s">
        <v>198</v>
      </c>
      <c r="Q211" t="s">
        <v>195</v>
      </c>
    </row>
    <row r="212" spans="1:17" x14ac:dyDescent="0.25">
      <c r="A212" s="17" t="s">
        <v>556</v>
      </c>
      <c r="B212" t="s">
        <v>557</v>
      </c>
      <c r="C212" s="69">
        <v>494</v>
      </c>
      <c r="D212" s="69">
        <v>508</v>
      </c>
      <c r="E212" s="69">
        <v>14</v>
      </c>
      <c r="F212" s="39">
        <v>2.8300000000000002E-2</v>
      </c>
      <c r="G212" s="92">
        <f>VLOOKUP(A212,[1]stl!$A:$E,2,FALSE)</f>
        <v>57279</v>
      </c>
      <c r="H212" s="92">
        <v>118412</v>
      </c>
      <c r="I212" s="92">
        <f>VLOOKUP(A212,[1]stl!$A:$E,4,FALSE)</f>
        <v>85844</v>
      </c>
      <c r="J212" s="92">
        <f>VLOOKUP(A212,[1]stl!$A:$E,5,FALSE)</f>
        <v>148979</v>
      </c>
      <c r="K212" s="69">
        <v>22</v>
      </c>
      <c r="L212" s="69">
        <v>17</v>
      </c>
      <c r="M212" s="69">
        <v>7</v>
      </c>
      <c r="N212" s="69">
        <v>46</v>
      </c>
      <c r="O212" s="40" t="s">
        <v>407</v>
      </c>
      <c r="P212" s="40" t="s">
        <v>195</v>
      </c>
      <c r="Q212" t="s">
        <v>195</v>
      </c>
    </row>
    <row r="213" spans="1:17" x14ac:dyDescent="0.25">
      <c r="A213" s="17" t="s">
        <v>145</v>
      </c>
      <c r="B213" t="s">
        <v>146</v>
      </c>
      <c r="C213" s="69">
        <v>2930</v>
      </c>
      <c r="D213" s="69">
        <v>2893</v>
      </c>
      <c r="E213" s="69">
        <v>-37</v>
      </c>
      <c r="F213" s="39">
        <v>-1.26E-2</v>
      </c>
      <c r="G213" s="92">
        <f>VLOOKUP(A213,[1]stl!$A:$E,2,FALSE)</f>
        <v>29143</v>
      </c>
      <c r="H213" s="92">
        <v>42214</v>
      </c>
      <c r="I213" s="92">
        <f>VLOOKUP(A213,[1]stl!$A:$E,4,FALSE)</f>
        <v>38483</v>
      </c>
      <c r="J213" s="92">
        <f>VLOOKUP(A213,[1]stl!$A:$E,5,FALSE)</f>
        <v>48748</v>
      </c>
      <c r="K213" s="69">
        <v>133</v>
      </c>
      <c r="L213" s="69">
        <v>172</v>
      </c>
      <c r="M213" s="69">
        <v>-18</v>
      </c>
      <c r="N213" s="69">
        <v>287</v>
      </c>
      <c r="O213" s="40" t="s">
        <v>147</v>
      </c>
      <c r="P213" s="40" t="s">
        <v>195</v>
      </c>
      <c r="Q213" t="s">
        <v>195</v>
      </c>
    </row>
    <row r="214" spans="1:17" x14ac:dyDescent="0.25">
      <c r="A214" s="17" t="s">
        <v>558</v>
      </c>
      <c r="B214" t="s">
        <v>559</v>
      </c>
      <c r="C214" s="69">
        <v>731</v>
      </c>
      <c r="D214" s="69">
        <v>747</v>
      </c>
      <c r="E214" s="69">
        <v>16</v>
      </c>
      <c r="F214" s="39">
        <v>2.1899999999999999E-2</v>
      </c>
      <c r="G214" s="92">
        <f>VLOOKUP(A214,[1]stl!$A:$E,2,FALSE)</f>
        <v>47046</v>
      </c>
      <c r="H214" s="92">
        <v>64814</v>
      </c>
      <c r="I214" s="92">
        <f>VLOOKUP(A214,[1]stl!$A:$E,4,FALSE)</f>
        <v>59396</v>
      </c>
      <c r="J214" s="92">
        <f>VLOOKUP(A214,[1]stl!$A:$E,5,FALSE)</f>
        <v>73698</v>
      </c>
      <c r="K214" s="69">
        <v>34</v>
      </c>
      <c r="L214" s="69">
        <v>44</v>
      </c>
      <c r="M214" s="69">
        <v>8</v>
      </c>
      <c r="N214" s="69">
        <v>86</v>
      </c>
      <c r="O214" s="40" t="s">
        <v>99</v>
      </c>
      <c r="P214" s="40" t="s">
        <v>195</v>
      </c>
      <c r="Q214" t="s">
        <v>195</v>
      </c>
    </row>
    <row r="215" spans="1:17" x14ac:dyDescent="0.25">
      <c r="A215" s="17" t="s">
        <v>560</v>
      </c>
      <c r="B215" t="s">
        <v>561</v>
      </c>
      <c r="C215" s="69">
        <v>7831</v>
      </c>
      <c r="D215" s="69">
        <v>8002</v>
      </c>
      <c r="E215" s="69">
        <v>171</v>
      </c>
      <c r="F215" s="39">
        <v>2.18E-2</v>
      </c>
      <c r="G215" s="92">
        <f>VLOOKUP(A215,[1]stl!$A:$E,2,FALSE)</f>
        <v>47415</v>
      </c>
      <c r="H215" s="92">
        <v>63893</v>
      </c>
      <c r="I215" s="92">
        <f>VLOOKUP(A215,[1]stl!$A:$E,4,FALSE)</f>
        <v>63183</v>
      </c>
      <c r="J215" s="92">
        <f>VLOOKUP(A215,[1]stl!$A:$E,5,FALSE)</f>
        <v>72132</v>
      </c>
      <c r="K215" s="69">
        <v>266</v>
      </c>
      <c r="L215" s="69">
        <v>260</v>
      </c>
      <c r="M215" s="69">
        <v>86</v>
      </c>
      <c r="N215" s="69">
        <v>612</v>
      </c>
      <c r="O215" s="40" t="s">
        <v>99</v>
      </c>
      <c r="P215" s="40" t="s">
        <v>195</v>
      </c>
      <c r="Q215" t="s">
        <v>195</v>
      </c>
    </row>
    <row r="216" spans="1:17" x14ac:dyDescent="0.25">
      <c r="A216" s="17" t="s">
        <v>562</v>
      </c>
      <c r="B216" t="s">
        <v>563</v>
      </c>
      <c r="C216" s="69">
        <v>4904</v>
      </c>
      <c r="D216" s="69">
        <v>5013</v>
      </c>
      <c r="E216" s="69">
        <v>109</v>
      </c>
      <c r="F216" s="39">
        <v>2.2200000000000001E-2</v>
      </c>
      <c r="G216" s="92">
        <f>VLOOKUP(A216,[1]stl!$A:$E,2,FALSE)</f>
        <v>48596</v>
      </c>
      <c r="H216" s="92">
        <v>67159</v>
      </c>
      <c r="I216" s="92">
        <f>VLOOKUP(A216,[1]stl!$A:$E,4,FALSE)</f>
        <v>64349</v>
      </c>
      <c r="J216" s="92">
        <f>VLOOKUP(A216,[1]stl!$A:$E,5,FALSE)</f>
        <v>76442</v>
      </c>
      <c r="K216" s="69">
        <v>166</v>
      </c>
      <c r="L216" s="69">
        <v>163</v>
      </c>
      <c r="M216" s="69">
        <v>54</v>
      </c>
      <c r="N216" s="69">
        <v>383</v>
      </c>
      <c r="O216" s="40" t="s">
        <v>99</v>
      </c>
      <c r="P216" s="40" t="s">
        <v>195</v>
      </c>
      <c r="Q216" t="s">
        <v>195</v>
      </c>
    </row>
    <row r="217" spans="1:17" x14ac:dyDescent="0.25">
      <c r="A217" s="17" t="s">
        <v>564</v>
      </c>
      <c r="B217" t="s">
        <v>565</v>
      </c>
      <c r="C217" s="69">
        <v>6968</v>
      </c>
      <c r="D217" s="69">
        <v>7126</v>
      </c>
      <c r="E217" s="69">
        <v>158</v>
      </c>
      <c r="F217" s="39">
        <v>2.2700000000000001E-2</v>
      </c>
      <c r="G217" s="92">
        <f>VLOOKUP(A217,[1]stl!$A:$E,2,FALSE)</f>
        <v>46196</v>
      </c>
      <c r="H217" s="92">
        <v>63228</v>
      </c>
      <c r="I217" s="92">
        <f>VLOOKUP(A217,[1]stl!$A:$E,4,FALSE)</f>
        <v>64470</v>
      </c>
      <c r="J217" s="92">
        <f>VLOOKUP(A217,[1]stl!$A:$E,5,FALSE)</f>
        <v>71744</v>
      </c>
      <c r="K217" s="69">
        <v>204</v>
      </c>
      <c r="L217" s="69">
        <v>228</v>
      </c>
      <c r="M217" s="69">
        <v>79</v>
      </c>
      <c r="N217" s="69">
        <v>511</v>
      </c>
      <c r="O217" s="40" t="s">
        <v>99</v>
      </c>
      <c r="P217" s="40" t="s">
        <v>195</v>
      </c>
      <c r="Q217" t="s">
        <v>195</v>
      </c>
    </row>
    <row r="218" spans="1:17" x14ac:dyDescent="0.25">
      <c r="A218" s="17" t="s">
        <v>566</v>
      </c>
      <c r="B218" t="s">
        <v>567</v>
      </c>
      <c r="C218" s="69">
        <v>715</v>
      </c>
      <c r="D218" s="69">
        <v>729</v>
      </c>
      <c r="E218" s="69">
        <v>14</v>
      </c>
      <c r="F218" s="39">
        <v>1.9599999999999999E-2</v>
      </c>
      <c r="G218" s="92">
        <f>VLOOKUP(A218,[1]stl!$A:$E,2,FALSE)</f>
        <v>35932</v>
      </c>
      <c r="H218" s="92">
        <v>43866</v>
      </c>
      <c r="I218" s="92">
        <f>VLOOKUP(A218,[1]stl!$A:$E,4,FALSE)</f>
        <v>40976</v>
      </c>
      <c r="J218" s="92">
        <f>VLOOKUP(A218,[1]stl!$A:$E,5,FALSE)</f>
        <v>47832</v>
      </c>
      <c r="K218" s="69">
        <v>21</v>
      </c>
      <c r="L218" s="69">
        <v>24</v>
      </c>
      <c r="M218" s="69">
        <v>7</v>
      </c>
      <c r="N218" s="69">
        <v>52</v>
      </c>
      <c r="O218" s="40" t="s">
        <v>99</v>
      </c>
      <c r="P218" s="40" t="s">
        <v>198</v>
      </c>
      <c r="Q218" t="s">
        <v>195</v>
      </c>
    </row>
    <row r="219" spans="1:17" x14ac:dyDescent="0.25">
      <c r="A219" s="17" t="s">
        <v>568</v>
      </c>
      <c r="B219" t="s">
        <v>569</v>
      </c>
      <c r="C219" s="69">
        <v>239</v>
      </c>
      <c r="D219" s="69">
        <v>244</v>
      </c>
      <c r="E219" s="69">
        <v>5</v>
      </c>
      <c r="F219" s="39">
        <v>2.0899999999999998E-2</v>
      </c>
      <c r="G219" s="92">
        <f>VLOOKUP(A219,[1]stl!$A:$E,2,FALSE)</f>
        <v>40121</v>
      </c>
      <c r="H219" s="92">
        <v>52613</v>
      </c>
      <c r="I219" s="92">
        <f>VLOOKUP(A219,[1]stl!$A:$E,4,FALSE)</f>
        <v>49370</v>
      </c>
      <c r="J219" s="92">
        <f>VLOOKUP(A219,[1]stl!$A:$E,5,FALSE)</f>
        <v>58858</v>
      </c>
      <c r="K219" s="69">
        <v>8</v>
      </c>
      <c r="L219" s="69">
        <v>8</v>
      </c>
      <c r="M219" s="69">
        <v>2</v>
      </c>
      <c r="N219" s="69">
        <v>18</v>
      </c>
      <c r="O219" s="40" t="s">
        <v>99</v>
      </c>
      <c r="P219" s="40" t="s">
        <v>195</v>
      </c>
      <c r="Q219" t="s">
        <v>195</v>
      </c>
    </row>
    <row r="220" spans="1:17" x14ac:dyDescent="0.25">
      <c r="A220" s="17" t="s">
        <v>570</v>
      </c>
      <c r="B220" t="s">
        <v>571</v>
      </c>
      <c r="C220" s="69">
        <v>572</v>
      </c>
      <c r="D220" s="69">
        <v>584</v>
      </c>
      <c r="E220" s="69">
        <v>12</v>
      </c>
      <c r="F220" s="39">
        <v>2.1000000000000001E-2</v>
      </c>
      <c r="G220" s="92">
        <f>VLOOKUP(A220,[1]stl!$A:$E,2,FALSE)</f>
        <v>42433</v>
      </c>
      <c r="H220" s="92">
        <v>55145</v>
      </c>
      <c r="I220" s="92">
        <f>VLOOKUP(A220,[1]stl!$A:$E,4,FALSE)</f>
        <v>52462</v>
      </c>
      <c r="J220" s="92">
        <f>VLOOKUP(A220,[1]stl!$A:$E,5,FALSE)</f>
        <v>61503</v>
      </c>
      <c r="K220" s="69">
        <v>20</v>
      </c>
      <c r="L220" s="69">
        <v>19</v>
      </c>
      <c r="M220" s="69">
        <v>6</v>
      </c>
      <c r="N220" s="69">
        <v>45</v>
      </c>
      <c r="O220" s="40" t="s">
        <v>99</v>
      </c>
      <c r="P220" s="40" t="s">
        <v>195</v>
      </c>
      <c r="Q220" t="s">
        <v>195</v>
      </c>
    </row>
    <row r="221" spans="1:17" x14ac:dyDescent="0.25">
      <c r="A221" s="17" t="s">
        <v>572</v>
      </c>
      <c r="B221" t="s">
        <v>573</v>
      </c>
      <c r="C221" s="69">
        <v>243</v>
      </c>
      <c r="D221" s="69">
        <v>248</v>
      </c>
      <c r="E221" s="69">
        <v>5</v>
      </c>
      <c r="F221" s="39">
        <v>2.06E-2</v>
      </c>
      <c r="G221" s="92">
        <f>VLOOKUP(A221,[1]stl!$A:$E,2,FALSE)</f>
        <v>41765</v>
      </c>
      <c r="H221" s="92">
        <v>51124</v>
      </c>
      <c r="I221" s="92">
        <f>VLOOKUP(A221,[1]stl!$A:$E,4,FALSE)</f>
        <v>49547</v>
      </c>
      <c r="J221" s="92">
        <f>VLOOKUP(A221,[1]stl!$A:$E,5,FALSE)</f>
        <v>55803</v>
      </c>
      <c r="K221" s="69">
        <v>8</v>
      </c>
      <c r="L221" s="69">
        <v>8</v>
      </c>
      <c r="M221" s="69">
        <v>2</v>
      </c>
      <c r="N221" s="69">
        <v>18</v>
      </c>
      <c r="O221" s="40" t="s">
        <v>99</v>
      </c>
      <c r="P221" s="40" t="s">
        <v>195</v>
      </c>
      <c r="Q221" t="s">
        <v>195</v>
      </c>
    </row>
    <row r="222" spans="1:17" x14ac:dyDescent="0.25">
      <c r="A222" s="17" t="s">
        <v>574</v>
      </c>
      <c r="B222" t="s">
        <v>575</v>
      </c>
      <c r="C222" s="69">
        <v>647</v>
      </c>
      <c r="D222" s="69">
        <v>660</v>
      </c>
      <c r="E222" s="69">
        <v>13</v>
      </c>
      <c r="F222" s="39">
        <v>2.0099999999999996E-2</v>
      </c>
      <c r="G222" s="92">
        <f>VLOOKUP(A222,[1]stl!$A:$E,2,FALSE)</f>
        <v>43285</v>
      </c>
      <c r="H222" s="92">
        <v>59031</v>
      </c>
      <c r="I222" s="92">
        <f>VLOOKUP(A222,[1]stl!$A:$E,4,FALSE)</f>
        <v>51042</v>
      </c>
      <c r="J222" s="92">
        <f>VLOOKUP(A222,[1]stl!$A:$E,5,FALSE)</f>
        <v>66904</v>
      </c>
      <c r="K222" s="69">
        <v>22</v>
      </c>
      <c r="L222" s="69">
        <v>22</v>
      </c>
      <c r="M222" s="69">
        <v>6</v>
      </c>
      <c r="N222" s="69">
        <v>50</v>
      </c>
      <c r="O222" s="40" t="s">
        <v>99</v>
      </c>
      <c r="P222" s="40" t="s">
        <v>195</v>
      </c>
      <c r="Q222" t="s">
        <v>195</v>
      </c>
    </row>
    <row r="223" spans="1:17" x14ac:dyDescent="0.25">
      <c r="A223" s="17" t="s">
        <v>576</v>
      </c>
      <c r="B223" t="s">
        <v>577</v>
      </c>
      <c r="C223" s="69">
        <v>418</v>
      </c>
      <c r="D223" s="69">
        <v>413</v>
      </c>
      <c r="E223" s="69">
        <v>-5</v>
      </c>
      <c r="F223" s="39">
        <v>-1.2E-2</v>
      </c>
      <c r="G223" s="92">
        <f>VLOOKUP(A223,[1]stl!$A:$E,2,FALSE)</f>
        <v>66633</v>
      </c>
      <c r="H223" s="92">
        <v>79782</v>
      </c>
      <c r="I223" s="92">
        <f>VLOOKUP(A223,[1]stl!$A:$E,4,FALSE)</f>
        <v>82004</v>
      </c>
      <c r="J223" s="92">
        <f>VLOOKUP(A223,[1]stl!$A:$E,5,FALSE)</f>
        <v>86356</v>
      </c>
      <c r="K223" s="69">
        <v>26</v>
      </c>
      <c r="L223" s="69">
        <v>24</v>
      </c>
      <c r="M223" s="69">
        <v>-2</v>
      </c>
      <c r="N223" s="69">
        <v>48</v>
      </c>
      <c r="O223" s="40" t="s">
        <v>99</v>
      </c>
      <c r="P223" s="40" t="s">
        <v>195</v>
      </c>
      <c r="Q223" t="s">
        <v>195</v>
      </c>
    </row>
    <row r="224" spans="1:17" x14ac:dyDescent="0.25">
      <c r="A224" s="17" t="s">
        <v>167</v>
      </c>
      <c r="B224" t="s">
        <v>168</v>
      </c>
      <c r="C224" s="69">
        <v>2306</v>
      </c>
      <c r="D224" s="69">
        <v>2359</v>
      </c>
      <c r="E224" s="69">
        <v>53</v>
      </c>
      <c r="F224" s="39">
        <v>2.3E-2</v>
      </c>
      <c r="G224" s="92">
        <f>VLOOKUP(A224,[1]stl!$A:$E,2,FALSE)</f>
        <v>29141</v>
      </c>
      <c r="H224" s="92">
        <v>43038</v>
      </c>
      <c r="I224" s="92">
        <f>VLOOKUP(A224,[1]stl!$A:$E,4,FALSE)</f>
        <v>39682</v>
      </c>
      <c r="J224" s="92">
        <f>VLOOKUP(A224,[1]stl!$A:$E,5,FALSE)</f>
        <v>49986</v>
      </c>
      <c r="K224" s="69">
        <v>146</v>
      </c>
      <c r="L224" s="69">
        <v>132</v>
      </c>
      <c r="M224" s="69">
        <v>26</v>
      </c>
      <c r="N224" s="69">
        <v>304</v>
      </c>
      <c r="O224" s="40" t="s">
        <v>87</v>
      </c>
      <c r="P224" s="40" t="s">
        <v>198</v>
      </c>
      <c r="Q224" t="s">
        <v>195</v>
      </c>
    </row>
    <row r="225" spans="1:17" x14ac:dyDescent="0.25">
      <c r="A225" s="17" t="s">
        <v>578</v>
      </c>
      <c r="B225" t="s">
        <v>579</v>
      </c>
      <c r="C225" s="69">
        <v>2508</v>
      </c>
      <c r="D225" s="69">
        <v>2572</v>
      </c>
      <c r="E225" s="69">
        <v>64</v>
      </c>
      <c r="F225" s="39">
        <v>2.5499999999999998E-2</v>
      </c>
      <c r="G225" s="92">
        <f>VLOOKUP(A225,[1]stl!$A:$E,2,FALSE)</f>
        <v>29914</v>
      </c>
      <c r="H225" s="92">
        <v>39902</v>
      </c>
      <c r="I225" s="92">
        <f>VLOOKUP(A225,[1]stl!$A:$E,4,FALSE)</f>
        <v>35955</v>
      </c>
      <c r="J225" s="92">
        <f>VLOOKUP(A225,[1]stl!$A:$E,5,FALSE)</f>
        <v>44896</v>
      </c>
      <c r="K225" s="69">
        <v>158</v>
      </c>
      <c r="L225" s="69">
        <v>144</v>
      </c>
      <c r="M225" s="69">
        <v>32</v>
      </c>
      <c r="N225" s="69">
        <v>334</v>
      </c>
      <c r="O225" s="40" t="s">
        <v>99</v>
      </c>
      <c r="P225" s="40" t="s">
        <v>195</v>
      </c>
      <c r="Q225" t="s">
        <v>195</v>
      </c>
    </row>
    <row r="226" spans="1:17" x14ac:dyDescent="0.25">
      <c r="A226" s="17" t="s">
        <v>580</v>
      </c>
      <c r="B226" t="s">
        <v>581</v>
      </c>
      <c r="C226" s="69">
        <v>1256</v>
      </c>
      <c r="D226" s="69">
        <v>1285</v>
      </c>
      <c r="E226" s="69">
        <v>29</v>
      </c>
      <c r="F226" s="39">
        <v>2.3099999999999999E-2</v>
      </c>
      <c r="G226" s="92">
        <f>VLOOKUP(A226,[1]stl!$A:$E,2,FALSE)</f>
        <v>26415</v>
      </c>
      <c r="H226" s="92">
        <v>41950</v>
      </c>
      <c r="I226" s="92">
        <f>VLOOKUP(A226,[1]stl!$A:$E,4,FALSE)</f>
        <v>41196</v>
      </c>
      <c r="J226" s="92">
        <f>VLOOKUP(A226,[1]stl!$A:$E,5,FALSE)</f>
        <v>49717</v>
      </c>
      <c r="K226" s="69">
        <v>116</v>
      </c>
      <c r="L226" s="69">
        <v>99</v>
      </c>
      <c r="M226" s="69">
        <v>14</v>
      </c>
      <c r="N226" s="69">
        <v>229</v>
      </c>
      <c r="O226" s="40" t="s">
        <v>132</v>
      </c>
      <c r="P226" s="40" t="s">
        <v>195</v>
      </c>
      <c r="Q226" t="s">
        <v>195</v>
      </c>
    </row>
    <row r="227" spans="1:17" x14ac:dyDescent="0.25">
      <c r="A227" s="17" t="s">
        <v>582</v>
      </c>
      <c r="B227" t="s">
        <v>583</v>
      </c>
      <c r="C227" s="69">
        <v>437</v>
      </c>
      <c r="D227" s="69">
        <v>446</v>
      </c>
      <c r="E227" s="69">
        <v>9</v>
      </c>
      <c r="F227" s="39">
        <v>2.06E-2</v>
      </c>
      <c r="G227" s="92">
        <f>VLOOKUP(A227,[1]stl!$A:$E,2,FALSE)</f>
        <v>37943</v>
      </c>
      <c r="H227" s="92">
        <v>62682</v>
      </c>
      <c r="I227" s="92">
        <f>VLOOKUP(A227,[1]stl!$A:$E,4,FALSE)</f>
        <v>52350</v>
      </c>
      <c r="J227" s="92">
        <f>VLOOKUP(A227,[1]stl!$A:$E,5,FALSE)</f>
        <v>75051</v>
      </c>
      <c r="K227" s="69">
        <v>28</v>
      </c>
      <c r="L227" s="69">
        <v>25</v>
      </c>
      <c r="M227" s="69">
        <v>4</v>
      </c>
      <c r="N227" s="69">
        <v>57</v>
      </c>
      <c r="O227" s="40" t="s">
        <v>99</v>
      </c>
      <c r="P227" s="40" t="s">
        <v>195</v>
      </c>
      <c r="Q227" t="s">
        <v>195</v>
      </c>
    </row>
    <row r="228" spans="1:17" x14ac:dyDescent="0.25">
      <c r="A228" s="17" t="s">
        <v>584</v>
      </c>
      <c r="B228" t="s">
        <v>585</v>
      </c>
      <c r="C228" s="69">
        <v>51</v>
      </c>
      <c r="D228" s="69">
        <v>51</v>
      </c>
      <c r="E228" s="69">
        <v>0</v>
      </c>
      <c r="F228" s="39">
        <v>0</v>
      </c>
      <c r="G228" s="92">
        <f>VLOOKUP(A228,[1]stl!$A:$E,2,FALSE)</f>
        <v>46862</v>
      </c>
      <c r="H228" s="92">
        <v>72611</v>
      </c>
      <c r="I228" s="92">
        <f>VLOOKUP(A228,[1]stl!$A:$E,4,FALSE)</f>
        <v>64291</v>
      </c>
      <c r="J228" s="92">
        <f>VLOOKUP(A228,[1]stl!$A:$E,5,FALSE)</f>
        <v>85485</v>
      </c>
      <c r="K228" s="69">
        <v>3</v>
      </c>
      <c r="L228" s="69">
        <v>3</v>
      </c>
      <c r="M228" s="69">
        <v>0</v>
      </c>
      <c r="N228" s="69">
        <v>6</v>
      </c>
      <c r="O228" s="40" t="s">
        <v>150</v>
      </c>
      <c r="P228" s="40" t="s">
        <v>195</v>
      </c>
      <c r="Q228" t="s">
        <v>195</v>
      </c>
    </row>
    <row r="229" spans="1:17" x14ac:dyDescent="0.25">
      <c r="A229" s="17" t="s">
        <v>586</v>
      </c>
      <c r="B229" t="s">
        <v>587</v>
      </c>
      <c r="C229" s="69">
        <v>146</v>
      </c>
      <c r="D229" s="69">
        <v>149</v>
      </c>
      <c r="E229" s="69">
        <v>3</v>
      </c>
      <c r="F229" s="39">
        <v>2.0499999999999997E-2</v>
      </c>
      <c r="G229" s="92">
        <f>VLOOKUP(A229,[1]stl!$A:$E,2,FALSE)</f>
        <v>43116</v>
      </c>
      <c r="H229" s="92">
        <v>61500</v>
      </c>
      <c r="I229" s="92">
        <f>VLOOKUP(A229,[1]stl!$A:$E,4,FALSE)</f>
        <v>61151</v>
      </c>
      <c r="J229" s="92">
        <f>VLOOKUP(A229,[1]stl!$A:$E,5,FALSE)</f>
        <v>70693</v>
      </c>
      <c r="K229" s="69">
        <v>9</v>
      </c>
      <c r="L229" s="69">
        <v>8</v>
      </c>
      <c r="M229" s="69">
        <v>2</v>
      </c>
      <c r="N229" s="69">
        <v>19</v>
      </c>
      <c r="O229" s="40" t="s">
        <v>150</v>
      </c>
      <c r="P229" s="40" t="s">
        <v>195</v>
      </c>
      <c r="Q229" t="s">
        <v>195</v>
      </c>
    </row>
    <row r="230" spans="1:17" x14ac:dyDescent="0.25">
      <c r="A230" s="17" t="s">
        <v>588</v>
      </c>
      <c r="B230" t="s">
        <v>589</v>
      </c>
      <c r="C230" s="69">
        <v>713</v>
      </c>
      <c r="D230" s="69">
        <v>739</v>
      </c>
      <c r="E230" s="69">
        <v>26</v>
      </c>
      <c r="F230" s="39">
        <v>3.6499999999999998E-2</v>
      </c>
      <c r="G230" s="92">
        <f>VLOOKUP(A230,[1]stl!$A:$E,2,FALSE)</f>
        <v>38524</v>
      </c>
      <c r="H230" s="92">
        <v>49964</v>
      </c>
      <c r="I230" s="92">
        <f>VLOOKUP(A230,[1]stl!$A:$E,4,FALSE)</f>
        <v>46700</v>
      </c>
      <c r="J230" s="92">
        <f>VLOOKUP(A230,[1]stl!$A:$E,5,FALSE)</f>
        <v>55684</v>
      </c>
      <c r="K230" s="69">
        <v>45</v>
      </c>
      <c r="L230" s="69">
        <v>41</v>
      </c>
      <c r="M230" s="69">
        <v>13</v>
      </c>
      <c r="N230" s="69">
        <v>99</v>
      </c>
      <c r="O230" s="40" t="s">
        <v>99</v>
      </c>
      <c r="P230" s="40" t="s">
        <v>195</v>
      </c>
      <c r="Q230" t="s">
        <v>195</v>
      </c>
    </row>
    <row r="231" spans="1:17" x14ac:dyDescent="0.25">
      <c r="A231" s="17" t="s">
        <v>590</v>
      </c>
      <c r="B231" t="s">
        <v>591</v>
      </c>
      <c r="C231" s="69">
        <v>982</v>
      </c>
      <c r="D231" s="69">
        <v>1003</v>
      </c>
      <c r="E231" s="69">
        <v>21</v>
      </c>
      <c r="F231" s="39">
        <v>2.1400000000000002E-2</v>
      </c>
      <c r="G231" s="92">
        <f>VLOOKUP(A231,[1]stl!$A:$E,2,FALSE)</f>
        <v>47568</v>
      </c>
      <c r="H231" s="92">
        <v>65556</v>
      </c>
      <c r="I231" s="92">
        <f>VLOOKUP(A231,[1]stl!$A:$E,4,FALSE)</f>
        <v>64786</v>
      </c>
      <c r="J231" s="92">
        <f>VLOOKUP(A231,[1]stl!$A:$E,5,FALSE)</f>
        <v>74551</v>
      </c>
      <c r="K231" s="69">
        <v>54</v>
      </c>
      <c r="L231" s="69">
        <v>38</v>
      </c>
      <c r="M231" s="69">
        <v>10</v>
      </c>
      <c r="N231" s="69">
        <v>102</v>
      </c>
      <c r="O231" s="40" t="s">
        <v>150</v>
      </c>
      <c r="P231" s="40" t="s">
        <v>195</v>
      </c>
      <c r="Q231" t="s">
        <v>195</v>
      </c>
    </row>
    <row r="232" spans="1:17" x14ac:dyDescent="0.25">
      <c r="A232" s="17" t="s">
        <v>592</v>
      </c>
      <c r="B232" t="s">
        <v>593</v>
      </c>
      <c r="C232" s="69">
        <v>739</v>
      </c>
      <c r="D232" s="69">
        <v>738</v>
      </c>
      <c r="E232" s="69">
        <v>-1</v>
      </c>
      <c r="F232" s="39">
        <v>-1.4000000000000002E-3</v>
      </c>
      <c r="G232" s="92">
        <f>VLOOKUP(A232,[1]stl!$A:$E,2,FALSE)</f>
        <v>33747</v>
      </c>
      <c r="H232" s="92">
        <v>41843</v>
      </c>
      <c r="I232" s="92">
        <f>VLOOKUP(A232,[1]stl!$A:$E,4,FALSE)</f>
        <v>39619</v>
      </c>
      <c r="J232" s="92">
        <f>VLOOKUP(A232,[1]stl!$A:$E,5,FALSE)</f>
        <v>45891</v>
      </c>
      <c r="K232" s="69">
        <v>74</v>
      </c>
      <c r="L232" s="69">
        <v>48</v>
      </c>
      <c r="M232" s="69">
        <v>0</v>
      </c>
      <c r="N232" s="69">
        <v>122</v>
      </c>
      <c r="O232" s="40" t="s">
        <v>121</v>
      </c>
      <c r="P232" s="40" t="s">
        <v>195</v>
      </c>
      <c r="Q232" t="s">
        <v>195</v>
      </c>
    </row>
    <row r="233" spans="1:17" x14ac:dyDescent="0.25">
      <c r="A233" s="17" t="s">
        <v>594</v>
      </c>
      <c r="B233" t="s">
        <v>595</v>
      </c>
      <c r="C233" s="69">
        <v>714</v>
      </c>
      <c r="D233" s="69">
        <v>727</v>
      </c>
      <c r="E233" s="69">
        <v>13</v>
      </c>
      <c r="F233" s="39">
        <v>1.8200000000000001E-2</v>
      </c>
      <c r="G233" s="92">
        <f>VLOOKUP(A233,[1]stl!$A:$E,2,FALSE)</f>
        <v>48113</v>
      </c>
      <c r="H233" s="92">
        <v>70400</v>
      </c>
      <c r="I233" s="92">
        <f>VLOOKUP(A233,[1]stl!$A:$E,4,FALSE)</f>
        <v>64782</v>
      </c>
      <c r="J233" s="92">
        <f>VLOOKUP(A233,[1]stl!$A:$E,5,FALSE)</f>
        <v>81543</v>
      </c>
      <c r="K233" s="69">
        <v>33</v>
      </c>
      <c r="L233" s="69">
        <v>28</v>
      </c>
      <c r="M233" s="69">
        <v>6</v>
      </c>
      <c r="N233" s="69">
        <v>67</v>
      </c>
      <c r="O233" s="40" t="s">
        <v>150</v>
      </c>
      <c r="P233" s="40" t="s">
        <v>194</v>
      </c>
      <c r="Q233" t="s">
        <v>195</v>
      </c>
    </row>
    <row r="234" spans="1:17" x14ac:dyDescent="0.25">
      <c r="A234" s="17" t="s">
        <v>596</v>
      </c>
      <c r="B234" t="s">
        <v>597</v>
      </c>
      <c r="C234" s="69">
        <v>2443</v>
      </c>
      <c r="D234" s="69">
        <v>2514</v>
      </c>
      <c r="E234" s="69">
        <v>71</v>
      </c>
      <c r="F234" s="39">
        <v>2.9100000000000001E-2</v>
      </c>
      <c r="G234" s="92">
        <f>VLOOKUP(A234,[1]stl!$A:$E,2,FALSE)</f>
        <v>29267</v>
      </c>
      <c r="H234" s="92">
        <v>45334</v>
      </c>
      <c r="I234" s="92">
        <f>VLOOKUP(A234,[1]stl!$A:$E,4,FALSE)</f>
        <v>39590</v>
      </c>
      <c r="J234" s="92">
        <f>VLOOKUP(A234,[1]stl!$A:$E,5,FALSE)</f>
        <v>53367</v>
      </c>
      <c r="K234" s="69">
        <v>142</v>
      </c>
      <c r="L234" s="69">
        <v>146</v>
      </c>
      <c r="M234" s="69">
        <v>36</v>
      </c>
      <c r="N234" s="69">
        <v>324</v>
      </c>
      <c r="O234" s="40" t="s">
        <v>99</v>
      </c>
      <c r="P234" s="40" t="s">
        <v>195</v>
      </c>
      <c r="Q234" t="s">
        <v>195</v>
      </c>
    </row>
    <row r="235" spans="1:17" x14ac:dyDescent="0.25">
      <c r="A235" s="17" t="s">
        <v>598</v>
      </c>
      <c r="B235" t="s">
        <v>599</v>
      </c>
      <c r="C235" s="69">
        <v>5428</v>
      </c>
      <c r="D235" s="69">
        <v>5485</v>
      </c>
      <c r="E235" s="69">
        <v>57</v>
      </c>
      <c r="F235" s="39">
        <v>1.0500000000000001E-2</v>
      </c>
      <c r="G235" s="92">
        <f>VLOOKUP(A235,[1]stl!$A:$E,2,FALSE)</f>
        <v>26856</v>
      </c>
      <c r="H235" s="92">
        <v>35748</v>
      </c>
      <c r="I235" s="92">
        <f>VLOOKUP(A235,[1]stl!$A:$E,4,FALSE)</f>
        <v>31544</v>
      </c>
      <c r="J235" s="92">
        <f>VLOOKUP(A235,[1]stl!$A:$E,5,FALSE)</f>
        <v>40195</v>
      </c>
      <c r="K235" s="69">
        <v>311</v>
      </c>
      <c r="L235" s="69">
        <v>322</v>
      </c>
      <c r="M235" s="69">
        <v>28</v>
      </c>
      <c r="N235" s="69">
        <v>661</v>
      </c>
      <c r="O235" s="40" t="s">
        <v>132</v>
      </c>
      <c r="P235" s="40" t="s">
        <v>195</v>
      </c>
      <c r="Q235" t="s">
        <v>195</v>
      </c>
    </row>
    <row r="236" spans="1:17" x14ac:dyDescent="0.25">
      <c r="A236" s="17" t="s">
        <v>600</v>
      </c>
      <c r="B236" t="s">
        <v>601</v>
      </c>
      <c r="C236" s="69">
        <v>89</v>
      </c>
      <c r="D236" s="69">
        <v>89</v>
      </c>
      <c r="E236" s="69">
        <v>0</v>
      </c>
      <c r="F236" s="39">
        <v>0</v>
      </c>
      <c r="G236" s="92">
        <f>VLOOKUP(A236,[1]stl!$A:$E,2,FALSE)</f>
        <v>34579</v>
      </c>
      <c r="H236" s="92">
        <v>48864</v>
      </c>
      <c r="I236" s="92">
        <f>VLOOKUP(A236,[1]stl!$A:$E,4,FALSE)</f>
        <v>45027</v>
      </c>
      <c r="J236" s="92">
        <f>VLOOKUP(A236,[1]stl!$A:$E,5,FALSE)</f>
        <v>56005</v>
      </c>
      <c r="K236" s="69">
        <v>4</v>
      </c>
      <c r="L236" s="69">
        <v>4</v>
      </c>
      <c r="M236" s="69">
        <v>0</v>
      </c>
      <c r="N236" s="69">
        <v>8</v>
      </c>
      <c r="O236" s="40" t="s">
        <v>99</v>
      </c>
      <c r="P236" s="40" t="s">
        <v>195</v>
      </c>
      <c r="Q236" t="s">
        <v>195</v>
      </c>
    </row>
    <row r="237" spans="1:17" x14ac:dyDescent="0.25">
      <c r="C237" s="69"/>
      <c r="D237" s="69"/>
      <c r="E237" s="69"/>
      <c r="F237" s="39"/>
      <c r="G237" s="91" t="s">
        <v>1302</v>
      </c>
      <c r="H237" s="91" t="s">
        <v>1302</v>
      </c>
      <c r="I237" s="91" t="s">
        <v>1302</v>
      </c>
      <c r="J237" s="91" t="s">
        <v>1302</v>
      </c>
      <c r="K237" s="69" t="s">
        <v>1302</v>
      </c>
      <c r="L237" s="69"/>
      <c r="M237" s="69"/>
      <c r="N237" s="69"/>
      <c r="O237" s="40"/>
      <c r="P237" s="40"/>
    </row>
    <row r="238" spans="1:17" x14ac:dyDescent="0.25">
      <c r="A238" s="34" t="s">
        <v>51</v>
      </c>
      <c r="B238" s="35" t="s">
        <v>52</v>
      </c>
      <c r="C238" s="79">
        <v>20630</v>
      </c>
      <c r="D238" s="79">
        <v>20790</v>
      </c>
      <c r="E238" s="79">
        <v>160</v>
      </c>
      <c r="F238" s="27">
        <v>7.8000000000000005E-3</v>
      </c>
      <c r="G238" s="91">
        <f>VLOOKUP(A238,[1]stl!$A:$E,2,FALSE)</f>
        <v>34325</v>
      </c>
      <c r="H238" s="91">
        <v>66550</v>
      </c>
      <c r="I238" s="91">
        <f>VLOOKUP(A238,[1]stl!$A:$E,4,FALSE)</f>
        <v>54226</v>
      </c>
      <c r="J238" s="91">
        <f>VLOOKUP(A238,[1]stl!$A:$E,5,FALSE)</f>
        <v>82663</v>
      </c>
      <c r="K238" s="79">
        <v>847</v>
      </c>
      <c r="L238" s="79">
        <v>1179</v>
      </c>
      <c r="M238" s="79">
        <v>80</v>
      </c>
      <c r="N238" s="79">
        <v>2106</v>
      </c>
      <c r="O238" s="43"/>
      <c r="P238" s="43"/>
      <c r="Q238" s="35"/>
    </row>
    <row r="239" spans="1:17" x14ac:dyDescent="0.25">
      <c r="A239" s="17" t="s">
        <v>602</v>
      </c>
      <c r="B239" t="s">
        <v>603</v>
      </c>
      <c r="C239" s="69">
        <v>825</v>
      </c>
      <c r="D239" s="69">
        <v>841</v>
      </c>
      <c r="E239" s="69">
        <v>16</v>
      </c>
      <c r="F239" s="39">
        <v>1.9400000000000001E-2</v>
      </c>
      <c r="G239" s="92">
        <f>VLOOKUP(A239,[1]stl!$A:$E,2,FALSE)</f>
        <v>57757</v>
      </c>
      <c r="H239" s="92">
        <v>105470</v>
      </c>
      <c r="I239" s="92">
        <f>VLOOKUP(A239,[1]stl!$A:$E,4,FALSE)</f>
        <v>97405</v>
      </c>
      <c r="J239" s="92">
        <f>VLOOKUP(A239,[1]stl!$A:$E,5,FALSE)</f>
        <v>129326</v>
      </c>
      <c r="K239" s="69">
        <v>38</v>
      </c>
      <c r="L239" s="69">
        <v>40</v>
      </c>
      <c r="M239" s="69">
        <v>8</v>
      </c>
      <c r="N239" s="69">
        <v>86</v>
      </c>
      <c r="O239" s="40" t="s">
        <v>99</v>
      </c>
      <c r="P239" s="40" t="s">
        <v>194</v>
      </c>
      <c r="Q239" t="s">
        <v>195</v>
      </c>
    </row>
    <row r="240" spans="1:17" x14ac:dyDescent="0.25">
      <c r="A240" s="17" t="s">
        <v>604</v>
      </c>
      <c r="B240" t="s">
        <v>605</v>
      </c>
      <c r="C240" s="69">
        <v>171</v>
      </c>
      <c r="D240" s="69">
        <v>172</v>
      </c>
      <c r="E240" s="69">
        <v>1</v>
      </c>
      <c r="F240" s="39">
        <v>5.7999999999999996E-3</v>
      </c>
      <c r="G240" s="92">
        <f>VLOOKUP(A240,[1]stl!$A:$E,2,FALSE)</f>
        <v>39681</v>
      </c>
      <c r="H240" s="92">
        <v>76614</v>
      </c>
      <c r="I240" s="92">
        <f>VLOOKUP(A240,[1]stl!$A:$E,4,FALSE)</f>
        <v>72824</v>
      </c>
      <c r="J240" s="92">
        <f>VLOOKUP(A240,[1]stl!$A:$E,5,FALSE)</f>
        <v>95081</v>
      </c>
      <c r="K240" s="69">
        <v>8</v>
      </c>
      <c r="L240" s="69">
        <v>8</v>
      </c>
      <c r="M240" s="69">
        <v>0</v>
      </c>
      <c r="N240" s="69">
        <v>16</v>
      </c>
      <c r="O240" s="40" t="s">
        <v>92</v>
      </c>
      <c r="P240" s="40" t="s">
        <v>195</v>
      </c>
      <c r="Q240" t="s">
        <v>265</v>
      </c>
    </row>
    <row r="241" spans="1:17" x14ac:dyDescent="0.25">
      <c r="A241" s="17" t="s">
        <v>606</v>
      </c>
      <c r="B241" t="s">
        <v>607</v>
      </c>
      <c r="C241" s="69">
        <v>401</v>
      </c>
      <c r="D241" s="69">
        <v>411</v>
      </c>
      <c r="E241" s="69">
        <v>10</v>
      </c>
      <c r="F241" s="39">
        <v>2.4900000000000002E-2</v>
      </c>
      <c r="G241" s="92">
        <f>VLOOKUP(A241,[1]stl!$A:$E,2,FALSE)</f>
        <v>24772</v>
      </c>
      <c r="H241" s="92">
        <v>33586</v>
      </c>
      <c r="I241" s="92">
        <f>VLOOKUP(A241,[1]stl!$A:$E,4,FALSE)</f>
        <v>24772</v>
      </c>
      <c r="J241" s="92">
        <f>VLOOKUP(A241,[1]stl!$A:$E,5,FALSE)</f>
        <v>37992</v>
      </c>
      <c r="K241" s="69">
        <v>18</v>
      </c>
      <c r="L241" s="69">
        <v>20</v>
      </c>
      <c r="M241" s="69">
        <v>5</v>
      </c>
      <c r="N241" s="69">
        <v>43</v>
      </c>
      <c r="O241" s="40" t="s">
        <v>99</v>
      </c>
      <c r="P241" s="40" t="s">
        <v>195</v>
      </c>
      <c r="Q241" t="s">
        <v>265</v>
      </c>
    </row>
    <row r="242" spans="1:17" x14ac:dyDescent="0.25">
      <c r="A242" s="17" t="s">
        <v>608</v>
      </c>
      <c r="B242" t="s">
        <v>609</v>
      </c>
      <c r="C242" s="69">
        <v>37</v>
      </c>
      <c r="D242" s="69">
        <v>37</v>
      </c>
      <c r="E242" s="69">
        <v>0</v>
      </c>
      <c r="F242" s="39">
        <v>0</v>
      </c>
      <c r="G242" s="92">
        <f>VLOOKUP(A242,[1]stl!$A:$E,2,FALSE)</f>
        <v>57229</v>
      </c>
      <c r="H242" s="92">
        <v>72177</v>
      </c>
      <c r="I242" s="92">
        <f>VLOOKUP(A242,[1]stl!$A:$E,4,FALSE)</f>
        <v>63251</v>
      </c>
      <c r="J242" s="92">
        <f>VLOOKUP(A242,[1]stl!$A:$E,5,FALSE)</f>
        <v>79652</v>
      </c>
      <c r="K242" s="69">
        <v>2</v>
      </c>
      <c r="L242" s="69">
        <v>2</v>
      </c>
      <c r="M242" s="69">
        <v>0</v>
      </c>
      <c r="N242" s="69">
        <v>4</v>
      </c>
      <c r="O242" s="40" t="s">
        <v>92</v>
      </c>
      <c r="P242" s="40" t="s">
        <v>195</v>
      </c>
      <c r="Q242" t="s">
        <v>265</v>
      </c>
    </row>
    <row r="243" spans="1:17" x14ac:dyDescent="0.25">
      <c r="A243" s="17" t="s">
        <v>610</v>
      </c>
      <c r="B243" t="s">
        <v>611</v>
      </c>
      <c r="C243" s="69">
        <v>155</v>
      </c>
      <c r="D243" s="69">
        <v>153</v>
      </c>
      <c r="E243" s="69">
        <v>-2</v>
      </c>
      <c r="F243" s="39">
        <v>-1.29E-2</v>
      </c>
      <c r="G243" s="92">
        <f>VLOOKUP(A243,[1]stl!$A:$E,2,FALSE)</f>
        <v>66486</v>
      </c>
      <c r="H243" s="92">
        <v>87599</v>
      </c>
      <c r="I243" s="92">
        <f>VLOOKUP(A243,[1]stl!$A:$E,4,FALSE)</f>
        <v>84046</v>
      </c>
      <c r="J243" s="92">
        <f>VLOOKUP(A243,[1]stl!$A:$E,5,FALSE)</f>
        <v>98155</v>
      </c>
      <c r="K243" s="69">
        <v>4</v>
      </c>
      <c r="L243" s="69">
        <v>7</v>
      </c>
      <c r="M243" s="69">
        <v>-1</v>
      </c>
      <c r="N243" s="69">
        <v>10</v>
      </c>
      <c r="O243" s="40" t="s">
        <v>99</v>
      </c>
      <c r="P243" s="40" t="s">
        <v>195</v>
      </c>
      <c r="Q243" t="s">
        <v>195</v>
      </c>
    </row>
    <row r="244" spans="1:17" x14ac:dyDescent="0.25">
      <c r="A244" s="17" t="s">
        <v>612</v>
      </c>
      <c r="B244" t="s">
        <v>613</v>
      </c>
      <c r="C244" s="69">
        <v>48</v>
      </c>
      <c r="D244" s="69">
        <v>53</v>
      </c>
      <c r="E244" s="69">
        <v>5</v>
      </c>
      <c r="F244" s="39">
        <v>0.1042</v>
      </c>
      <c r="G244" s="92">
        <f>VLOOKUP(A244,[1]stl!$A:$E,2,FALSE)</f>
        <v>41820</v>
      </c>
      <c r="H244" s="92">
        <v>104322</v>
      </c>
      <c r="I244" s="92">
        <f>VLOOKUP(A244,[1]stl!$A:$E,4,FALSE)</f>
        <v>73424</v>
      </c>
      <c r="J244" s="92">
        <f>VLOOKUP(A244,[1]stl!$A:$E,5,FALSE)</f>
        <v>135572</v>
      </c>
      <c r="K244" s="69">
        <v>2</v>
      </c>
      <c r="L244" s="69">
        <v>3</v>
      </c>
      <c r="M244" s="69">
        <v>2</v>
      </c>
      <c r="N244" s="69">
        <v>7</v>
      </c>
      <c r="O244" s="40" t="s">
        <v>99</v>
      </c>
      <c r="P244" s="40" t="s">
        <v>195</v>
      </c>
      <c r="Q244" t="s">
        <v>195</v>
      </c>
    </row>
    <row r="245" spans="1:17" x14ac:dyDescent="0.25">
      <c r="A245" s="17" t="s">
        <v>614</v>
      </c>
      <c r="B245" t="s">
        <v>615</v>
      </c>
      <c r="C245" s="69">
        <v>834</v>
      </c>
      <c r="D245" s="69">
        <v>804</v>
      </c>
      <c r="E245" s="69">
        <v>-30</v>
      </c>
      <c r="F245" s="39">
        <v>-3.6000000000000004E-2</v>
      </c>
      <c r="G245" s="92">
        <f>VLOOKUP(A245,[1]stl!$A:$E,2,FALSE)</f>
        <v>28174</v>
      </c>
      <c r="H245" s="92">
        <v>36014</v>
      </c>
      <c r="I245" s="92">
        <f>VLOOKUP(A245,[1]stl!$A:$E,4,FALSE)</f>
        <v>36922</v>
      </c>
      <c r="J245" s="92">
        <f>VLOOKUP(A245,[1]stl!$A:$E,5,FALSE)</f>
        <v>39934</v>
      </c>
      <c r="K245" s="69">
        <v>52</v>
      </c>
      <c r="L245" s="69">
        <v>42</v>
      </c>
      <c r="M245" s="69">
        <v>-15</v>
      </c>
      <c r="N245" s="69">
        <v>79</v>
      </c>
      <c r="O245" s="40" t="s">
        <v>87</v>
      </c>
      <c r="P245" s="40" t="s">
        <v>195</v>
      </c>
      <c r="Q245" t="s">
        <v>231</v>
      </c>
    </row>
    <row r="246" spans="1:17" x14ac:dyDescent="0.25">
      <c r="A246" s="17" t="s">
        <v>616</v>
      </c>
      <c r="B246" t="s">
        <v>617</v>
      </c>
      <c r="C246" s="69">
        <v>1994</v>
      </c>
      <c r="D246" s="69">
        <v>2004</v>
      </c>
      <c r="E246" s="69">
        <v>10</v>
      </c>
      <c r="F246" s="39">
        <v>5.0000000000000001E-3</v>
      </c>
      <c r="G246" s="92">
        <f>VLOOKUP(A246,[1]stl!$A:$E,2,FALSE)</f>
        <v>37379</v>
      </c>
      <c r="H246" s="92">
        <v>57053</v>
      </c>
      <c r="I246" s="92">
        <f>VLOOKUP(A246,[1]stl!$A:$E,4,FALSE)</f>
        <v>55541</v>
      </c>
      <c r="J246" s="92">
        <f>VLOOKUP(A246,[1]stl!$A:$E,5,FALSE)</f>
        <v>66890</v>
      </c>
      <c r="K246" s="69">
        <v>57</v>
      </c>
      <c r="L246" s="69">
        <v>102</v>
      </c>
      <c r="M246" s="69">
        <v>5</v>
      </c>
      <c r="N246" s="69">
        <v>164</v>
      </c>
      <c r="O246" s="40" t="s">
        <v>99</v>
      </c>
      <c r="P246" s="40" t="s">
        <v>195</v>
      </c>
      <c r="Q246" t="s">
        <v>195</v>
      </c>
    </row>
    <row r="247" spans="1:17" x14ac:dyDescent="0.25">
      <c r="A247" s="17" t="s">
        <v>618</v>
      </c>
      <c r="B247" t="s">
        <v>619</v>
      </c>
      <c r="C247" s="69">
        <v>697</v>
      </c>
      <c r="D247" s="69">
        <v>696</v>
      </c>
      <c r="E247" s="69">
        <v>-1</v>
      </c>
      <c r="F247" s="39">
        <v>-1.4000000000000002E-3</v>
      </c>
      <c r="G247" s="92">
        <f>VLOOKUP(A247,[1]stl!$A:$E,2,FALSE)</f>
        <v>47656</v>
      </c>
      <c r="H247" s="92">
        <v>73800</v>
      </c>
      <c r="I247" s="92">
        <f>VLOOKUP(A247,[1]stl!$A:$E,4,FALSE)</f>
        <v>60751</v>
      </c>
      <c r="J247" s="92">
        <f>VLOOKUP(A247,[1]stl!$A:$E,5,FALSE)</f>
        <v>86871</v>
      </c>
      <c r="K247" s="69">
        <v>30</v>
      </c>
      <c r="L247" s="69">
        <v>32</v>
      </c>
      <c r="M247" s="69">
        <v>0</v>
      </c>
      <c r="N247" s="69">
        <v>62</v>
      </c>
      <c r="O247" s="40" t="s">
        <v>99</v>
      </c>
      <c r="P247" s="40" t="s">
        <v>195</v>
      </c>
      <c r="Q247" t="s">
        <v>195</v>
      </c>
    </row>
    <row r="248" spans="1:17" x14ac:dyDescent="0.25">
      <c r="A248" s="17" t="s">
        <v>620</v>
      </c>
      <c r="B248" t="s">
        <v>621</v>
      </c>
      <c r="C248" s="69">
        <v>1516</v>
      </c>
      <c r="D248" s="69">
        <v>1538</v>
      </c>
      <c r="E248" s="69">
        <v>22</v>
      </c>
      <c r="F248" s="39">
        <v>1.4499999999999999E-2</v>
      </c>
      <c r="G248" s="92">
        <f>VLOOKUP(A248,[1]stl!$A:$E,2,FALSE)</f>
        <v>32397</v>
      </c>
      <c r="H248" s="92">
        <v>38426</v>
      </c>
      <c r="I248" s="92">
        <f>VLOOKUP(A248,[1]stl!$A:$E,4,FALSE)</f>
        <v>33909</v>
      </c>
      <c r="J248" s="92">
        <f>VLOOKUP(A248,[1]stl!$A:$E,5,FALSE)</f>
        <v>41440</v>
      </c>
      <c r="K248" s="69">
        <v>73</v>
      </c>
      <c r="L248" s="69">
        <v>104</v>
      </c>
      <c r="M248" s="69">
        <v>11</v>
      </c>
      <c r="N248" s="69">
        <v>188</v>
      </c>
      <c r="O248" s="40" t="s">
        <v>87</v>
      </c>
      <c r="P248" s="40" t="s">
        <v>195</v>
      </c>
      <c r="Q248" t="s">
        <v>244</v>
      </c>
    </row>
    <row r="249" spans="1:17" x14ac:dyDescent="0.25">
      <c r="A249" s="17" t="s">
        <v>622</v>
      </c>
      <c r="B249" t="s">
        <v>623</v>
      </c>
      <c r="C249" s="69">
        <v>171</v>
      </c>
      <c r="D249" s="69">
        <v>171</v>
      </c>
      <c r="E249" s="69">
        <v>0</v>
      </c>
      <c r="F249" s="39">
        <v>0</v>
      </c>
      <c r="G249" s="92">
        <f>VLOOKUP(A249,[1]stl!$A:$E,2,FALSE)</f>
        <v>48238</v>
      </c>
      <c r="H249" s="92">
        <v>57574</v>
      </c>
      <c r="I249" s="92">
        <f>VLOOKUP(A249,[1]stl!$A:$E,4,FALSE)</f>
        <v>54231</v>
      </c>
      <c r="J249" s="92">
        <f>VLOOKUP(A249,[1]stl!$A:$E,5,FALSE)</f>
        <v>62243</v>
      </c>
      <c r="K249" s="69">
        <v>4</v>
      </c>
      <c r="L249" s="69">
        <v>9</v>
      </c>
      <c r="M249" s="69">
        <v>0</v>
      </c>
      <c r="N249" s="69">
        <v>13</v>
      </c>
      <c r="O249" s="40" t="s">
        <v>99</v>
      </c>
      <c r="P249" s="40" t="s">
        <v>195</v>
      </c>
      <c r="Q249" t="s">
        <v>195</v>
      </c>
    </row>
    <row r="250" spans="1:17" x14ac:dyDescent="0.25">
      <c r="A250" s="17" t="s">
        <v>624</v>
      </c>
      <c r="B250" t="s">
        <v>625</v>
      </c>
      <c r="C250" s="69">
        <v>812</v>
      </c>
      <c r="D250" s="69">
        <v>771</v>
      </c>
      <c r="E250" s="69">
        <v>-41</v>
      </c>
      <c r="F250" s="39">
        <v>-5.0499999999999996E-2</v>
      </c>
      <c r="G250" s="92">
        <f>VLOOKUP(A250,[1]stl!$A:$E,2,FALSE)</f>
        <v>48560</v>
      </c>
      <c r="H250" s="92">
        <v>86214</v>
      </c>
      <c r="I250" s="92">
        <f>VLOOKUP(A250,[1]stl!$A:$E,4,FALSE)</f>
        <v>77301</v>
      </c>
      <c r="J250" s="92">
        <f>VLOOKUP(A250,[1]stl!$A:$E,5,FALSE)</f>
        <v>105041</v>
      </c>
      <c r="K250" s="69">
        <v>22</v>
      </c>
      <c r="L250" s="69">
        <v>42</v>
      </c>
      <c r="M250" s="69">
        <v>-20</v>
      </c>
      <c r="N250" s="69">
        <v>44</v>
      </c>
      <c r="O250" s="40" t="s">
        <v>99</v>
      </c>
      <c r="P250" s="40" t="s">
        <v>198</v>
      </c>
      <c r="Q250" t="s">
        <v>195</v>
      </c>
    </row>
    <row r="251" spans="1:17" x14ac:dyDescent="0.25">
      <c r="A251" s="17" t="s">
        <v>626</v>
      </c>
      <c r="B251" t="s">
        <v>627</v>
      </c>
      <c r="C251" s="69">
        <v>278</v>
      </c>
      <c r="D251" s="69">
        <v>288</v>
      </c>
      <c r="E251" s="69">
        <v>10</v>
      </c>
      <c r="F251" s="39">
        <v>3.6000000000000004E-2</v>
      </c>
      <c r="G251" s="92">
        <f>VLOOKUP(A251,[1]stl!$A:$E,2,FALSE)</f>
        <v>49465</v>
      </c>
      <c r="H251" s="92">
        <v>161073</v>
      </c>
      <c r="I251" s="92">
        <f>VLOOKUP(A251,[1]stl!$A:$E,4,FALSE)</f>
        <v>159029</v>
      </c>
      <c r="J251" s="92">
        <f>VLOOKUP(A251,[1]stl!$A:$E,5,FALSE)</f>
        <v>216878</v>
      </c>
      <c r="K251" s="69">
        <v>12</v>
      </c>
      <c r="L251" s="69">
        <v>21</v>
      </c>
      <c r="M251" s="69">
        <v>5</v>
      </c>
      <c r="N251" s="69">
        <v>38</v>
      </c>
      <c r="O251" s="40" t="s">
        <v>92</v>
      </c>
      <c r="P251" s="40" t="s">
        <v>195</v>
      </c>
      <c r="Q251" t="s">
        <v>265</v>
      </c>
    </row>
    <row r="252" spans="1:17" x14ac:dyDescent="0.25">
      <c r="A252" s="17" t="s">
        <v>628</v>
      </c>
      <c r="B252" t="s">
        <v>629</v>
      </c>
      <c r="C252" s="69">
        <v>1701</v>
      </c>
      <c r="D252" s="69">
        <v>1803</v>
      </c>
      <c r="E252" s="69">
        <v>102</v>
      </c>
      <c r="F252" s="39">
        <v>0.06</v>
      </c>
      <c r="G252" s="92">
        <f>VLOOKUP(A252,[1]stl!$A:$E,2,FALSE)</f>
        <v>28962</v>
      </c>
      <c r="H252" s="92">
        <v>50597</v>
      </c>
      <c r="I252" s="92">
        <f>VLOOKUP(A252,[1]stl!$A:$E,4,FALSE)</f>
        <v>39272</v>
      </c>
      <c r="J252" s="92">
        <f>VLOOKUP(A252,[1]stl!$A:$E,5,FALSE)</f>
        <v>61415</v>
      </c>
      <c r="K252" s="69">
        <v>96</v>
      </c>
      <c r="L252" s="69">
        <v>122</v>
      </c>
      <c r="M252" s="69">
        <v>51</v>
      </c>
      <c r="N252" s="69">
        <v>269</v>
      </c>
      <c r="O252" s="40" t="s">
        <v>99</v>
      </c>
      <c r="P252" s="40" t="s">
        <v>195</v>
      </c>
      <c r="Q252" t="s">
        <v>195</v>
      </c>
    </row>
    <row r="253" spans="1:17" x14ac:dyDescent="0.25">
      <c r="A253" s="17" t="s">
        <v>155</v>
      </c>
      <c r="B253" t="s">
        <v>156</v>
      </c>
      <c r="C253" s="69">
        <v>502</v>
      </c>
      <c r="D253" s="69">
        <v>526</v>
      </c>
      <c r="E253" s="69">
        <v>24</v>
      </c>
      <c r="F253" s="39">
        <v>4.7800000000000002E-2</v>
      </c>
      <c r="G253" s="92">
        <f>VLOOKUP(A253,[1]stl!$A:$E,2,FALSE)</f>
        <v>28547</v>
      </c>
      <c r="H253" s="92">
        <v>72336</v>
      </c>
      <c r="I253" s="92">
        <f>VLOOKUP(A253,[1]stl!$A:$E,4,FALSE)</f>
        <v>44450</v>
      </c>
      <c r="J253" s="92">
        <f>VLOOKUP(A253,[1]stl!$A:$E,5,FALSE)</f>
        <v>94230</v>
      </c>
      <c r="K253" s="69">
        <v>68</v>
      </c>
      <c r="L253" s="69">
        <v>49</v>
      </c>
      <c r="M253" s="69">
        <v>12</v>
      </c>
      <c r="N253" s="69">
        <v>129</v>
      </c>
      <c r="O253" s="40" t="s">
        <v>87</v>
      </c>
      <c r="P253" s="40" t="s">
        <v>195</v>
      </c>
      <c r="Q253" t="s">
        <v>231</v>
      </c>
    </row>
    <row r="254" spans="1:17" x14ac:dyDescent="0.25">
      <c r="A254" s="17" t="s">
        <v>630</v>
      </c>
      <c r="B254" t="s">
        <v>631</v>
      </c>
      <c r="C254" s="69">
        <v>551</v>
      </c>
      <c r="D254" s="69">
        <v>559</v>
      </c>
      <c r="E254" s="69">
        <v>8</v>
      </c>
      <c r="F254" s="39">
        <v>1.4499999999999999E-2</v>
      </c>
      <c r="G254" s="92">
        <f>VLOOKUP(A254,[1]stl!$A:$E,2,FALSE)</f>
        <v>0</v>
      </c>
      <c r="H254" s="92">
        <v>0</v>
      </c>
      <c r="I254" s="92">
        <f>VLOOKUP(A254,[1]stl!$A:$E,4,FALSE)</f>
        <v>0</v>
      </c>
      <c r="J254" s="92">
        <f>VLOOKUP(A254,[1]stl!$A:$E,5,FALSE)</f>
        <v>0</v>
      </c>
      <c r="K254" s="69">
        <v>38</v>
      </c>
      <c r="L254" s="69">
        <v>32</v>
      </c>
      <c r="M254" s="69">
        <v>4</v>
      </c>
      <c r="N254" s="69">
        <v>74</v>
      </c>
      <c r="O254" s="40" t="s">
        <v>92</v>
      </c>
      <c r="P254" s="40" t="s">
        <v>195</v>
      </c>
      <c r="Q254" t="s">
        <v>265</v>
      </c>
    </row>
    <row r="255" spans="1:17" x14ac:dyDescent="0.25">
      <c r="A255" s="17" t="s">
        <v>632</v>
      </c>
      <c r="B255" t="s">
        <v>633</v>
      </c>
      <c r="C255" s="69">
        <v>194</v>
      </c>
      <c r="D255" s="69">
        <v>180</v>
      </c>
      <c r="E255" s="69">
        <v>-14</v>
      </c>
      <c r="F255" s="39">
        <v>-7.22E-2</v>
      </c>
      <c r="G255" s="92">
        <f>VLOOKUP(A255,[1]stl!$A:$E,2,FALSE)</f>
        <v>27553</v>
      </c>
      <c r="H255" s="92">
        <v>79871</v>
      </c>
      <c r="I255" s="92">
        <f>VLOOKUP(A255,[1]stl!$A:$E,4,FALSE)</f>
        <v>31022</v>
      </c>
      <c r="J255" s="92">
        <f>VLOOKUP(A255,[1]stl!$A:$E,5,FALSE)</f>
        <v>106030</v>
      </c>
      <c r="K255" s="69">
        <v>9</v>
      </c>
      <c r="L255" s="69">
        <v>10</v>
      </c>
      <c r="M255" s="69">
        <v>-7</v>
      </c>
      <c r="N255" s="69">
        <v>12</v>
      </c>
      <c r="O255" s="40" t="s">
        <v>99</v>
      </c>
      <c r="P255" s="40" t="s">
        <v>195</v>
      </c>
      <c r="Q255" t="s">
        <v>195</v>
      </c>
    </row>
    <row r="256" spans="1:17" x14ac:dyDescent="0.25">
      <c r="A256" s="17" t="s">
        <v>634</v>
      </c>
      <c r="B256" t="s">
        <v>635</v>
      </c>
      <c r="C256" s="69">
        <v>340</v>
      </c>
      <c r="D256" s="69">
        <v>320</v>
      </c>
      <c r="E256" s="69">
        <v>-20</v>
      </c>
      <c r="F256" s="39">
        <v>-5.8799999999999998E-2</v>
      </c>
      <c r="G256" s="92">
        <f>VLOOKUP(A256,[1]stl!$A:$E,2,FALSE)</f>
        <v>31544</v>
      </c>
      <c r="H256" s="92">
        <v>50221</v>
      </c>
      <c r="I256" s="92">
        <f>VLOOKUP(A256,[1]stl!$A:$E,4,FALSE)</f>
        <v>46361</v>
      </c>
      <c r="J256" s="92">
        <f>VLOOKUP(A256,[1]stl!$A:$E,5,FALSE)</f>
        <v>59559</v>
      </c>
      <c r="K256" s="69">
        <v>14</v>
      </c>
      <c r="L256" s="69">
        <v>21</v>
      </c>
      <c r="M256" s="69">
        <v>-10</v>
      </c>
      <c r="N256" s="69">
        <v>25</v>
      </c>
      <c r="O256" s="40" t="s">
        <v>99</v>
      </c>
      <c r="P256" s="40" t="s">
        <v>195</v>
      </c>
      <c r="Q256" t="s">
        <v>195</v>
      </c>
    </row>
    <row r="257" spans="1:17" x14ac:dyDescent="0.25">
      <c r="A257" s="17" t="s">
        <v>636</v>
      </c>
      <c r="B257" t="s">
        <v>637</v>
      </c>
      <c r="C257" s="69">
        <v>4529</v>
      </c>
      <c r="D257" s="69">
        <v>4592</v>
      </c>
      <c r="E257" s="69">
        <v>63</v>
      </c>
      <c r="F257" s="39">
        <v>1.3899999999999999E-2</v>
      </c>
      <c r="G257" s="92">
        <f>VLOOKUP(A257,[1]stl!$A:$E,2,FALSE)</f>
        <v>45762</v>
      </c>
      <c r="H257" s="92">
        <v>78974</v>
      </c>
      <c r="I257" s="92">
        <f>VLOOKUP(A257,[1]stl!$A:$E,4,FALSE)</f>
        <v>69427</v>
      </c>
      <c r="J257" s="92">
        <f>VLOOKUP(A257,[1]stl!$A:$E,5,FALSE)</f>
        <v>95579</v>
      </c>
      <c r="K257" s="69">
        <v>110</v>
      </c>
      <c r="L257" s="69">
        <v>248</v>
      </c>
      <c r="M257" s="69">
        <v>32</v>
      </c>
      <c r="N257" s="69">
        <v>390</v>
      </c>
      <c r="O257" s="40" t="s">
        <v>99</v>
      </c>
      <c r="P257" s="40" t="s">
        <v>195</v>
      </c>
      <c r="Q257" t="s">
        <v>195</v>
      </c>
    </row>
    <row r="258" spans="1:17" x14ac:dyDescent="0.25">
      <c r="A258" s="17" t="s">
        <v>638</v>
      </c>
      <c r="B258" t="s">
        <v>639</v>
      </c>
      <c r="C258" s="69">
        <v>353</v>
      </c>
      <c r="D258" s="69">
        <v>334</v>
      </c>
      <c r="E258" s="69">
        <v>-19</v>
      </c>
      <c r="F258" s="39">
        <v>-5.3800000000000001E-2</v>
      </c>
      <c r="G258" s="92">
        <f>VLOOKUP(A258,[1]stl!$A:$E,2,FALSE)</f>
        <v>41013</v>
      </c>
      <c r="H258" s="92">
        <v>72377</v>
      </c>
      <c r="I258" s="92">
        <f>VLOOKUP(A258,[1]stl!$A:$E,4,FALSE)</f>
        <v>67355</v>
      </c>
      <c r="J258" s="92">
        <f>VLOOKUP(A258,[1]stl!$A:$E,5,FALSE)</f>
        <v>88059</v>
      </c>
      <c r="K258" s="69">
        <v>16</v>
      </c>
      <c r="L258" s="69">
        <v>18</v>
      </c>
      <c r="M258" s="69">
        <v>-10</v>
      </c>
      <c r="N258" s="69">
        <v>24</v>
      </c>
      <c r="O258" s="40" t="s">
        <v>99</v>
      </c>
      <c r="P258" s="40" t="s">
        <v>198</v>
      </c>
      <c r="Q258" t="s">
        <v>195</v>
      </c>
    </row>
    <row r="259" spans="1:17" x14ac:dyDescent="0.25">
      <c r="A259" s="17" t="s">
        <v>640</v>
      </c>
      <c r="B259" t="s">
        <v>641</v>
      </c>
      <c r="C259" s="69">
        <v>268</v>
      </c>
      <c r="D259" s="69">
        <v>272</v>
      </c>
      <c r="E259" s="69">
        <v>4</v>
      </c>
      <c r="F259" s="39">
        <v>1.49E-2</v>
      </c>
      <c r="G259" s="92">
        <f>VLOOKUP(A259,[1]stl!$A:$E,2,FALSE)</f>
        <v>55179</v>
      </c>
      <c r="H259" s="92">
        <v>88171</v>
      </c>
      <c r="I259" s="92">
        <f>VLOOKUP(A259,[1]stl!$A:$E,4,FALSE)</f>
        <v>92440</v>
      </c>
      <c r="J259" s="92">
        <f>VLOOKUP(A259,[1]stl!$A:$E,5,FALSE)</f>
        <v>104667</v>
      </c>
      <c r="K259" s="69">
        <v>8</v>
      </c>
      <c r="L259" s="69">
        <v>14</v>
      </c>
      <c r="M259" s="69">
        <v>2</v>
      </c>
      <c r="N259" s="69">
        <v>24</v>
      </c>
      <c r="O259" s="40" t="s">
        <v>99</v>
      </c>
      <c r="P259" s="40" t="s">
        <v>198</v>
      </c>
      <c r="Q259" t="s">
        <v>244</v>
      </c>
    </row>
    <row r="260" spans="1:17" x14ac:dyDescent="0.25">
      <c r="A260" s="17" t="s">
        <v>642</v>
      </c>
      <c r="B260" t="s">
        <v>643</v>
      </c>
      <c r="C260" s="69">
        <v>691</v>
      </c>
      <c r="D260" s="69">
        <v>699</v>
      </c>
      <c r="E260" s="69">
        <v>8</v>
      </c>
      <c r="F260" s="39">
        <v>1.1599999999999999E-2</v>
      </c>
      <c r="G260" s="92">
        <f>VLOOKUP(A260,[1]stl!$A:$E,2,FALSE)</f>
        <v>49948</v>
      </c>
      <c r="H260" s="92">
        <v>75685</v>
      </c>
      <c r="I260" s="92">
        <f>VLOOKUP(A260,[1]stl!$A:$E,4,FALSE)</f>
        <v>68036</v>
      </c>
      <c r="J260" s="92">
        <f>VLOOKUP(A260,[1]stl!$A:$E,5,FALSE)</f>
        <v>88553</v>
      </c>
      <c r="K260" s="69">
        <v>31</v>
      </c>
      <c r="L260" s="69">
        <v>36</v>
      </c>
      <c r="M260" s="69">
        <v>4</v>
      </c>
      <c r="N260" s="69">
        <v>71</v>
      </c>
      <c r="O260" s="40" t="s">
        <v>99</v>
      </c>
      <c r="P260" s="40" t="s">
        <v>195</v>
      </c>
      <c r="Q260" t="s">
        <v>265</v>
      </c>
    </row>
    <row r="261" spans="1:17" x14ac:dyDescent="0.25">
      <c r="A261" s="17" t="s">
        <v>644</v>
      </c>
      <c r="B261" t="s">
        <v>645</v>
      </c>
      <c r="C261" s="69">
        <v>397</v>
      </c>
      <c r="D261" s="69">
        <v>402</v>
      </c>
      <c r="E261" s="69">
        <v>5</v>
      </c>
      <c r="F261" s="39">
        <v>1.26E-2</v>
      </c>
      <c r="G261" s="92">
        <f>VLOOKUP(A261,[1]stl!$A:$E,2,FALSE)</f>
        <v>48175</v>
      </c>
      <c r="H261" s="92">
        <v>53720</v>
      </c>
      <c r="I261" s="92">
        <f>VLOOKUP(A261,[1]stl!$A:$E,4,FALSE)</f>
        <v>50165</v>
      </c>
      <c r="J261" s="92">
        <f>VLOOKUP(A261,[1]stl!$A:$E,5,FALSE)</f>
        <v>56494</v>
      </c>
      <c r="K261" s="69">
        <v>20</v>
      </c>
      <c r="L261" s="69">
        <v>19</v>
      </c>
      <c r="M261" s="69">
        <v>2</v>
      </c>
      <c r="N261" s="69">
        <v>41</v>
      </c>
      <c r="O261" s="40" t="s">
        <v>99</v>
      </c>
      <c r="P261" s="40" t="s">
        <v>195</v>
      </c>
      <c r="Q261" t="s">
        <v>195</v>
      </c>
    </row>
    <row r="262" spans="1:17" x14ac:dyDescent="0.25">
      <c r="A262" s="44" t="s">
        <v>646</v>
      </c>
      <c r="B262" s="45" t="s">
        <v>647</v>
      </c>
      <c r="C262" s="94">
        <v>111</v>
      </c>
      <c r="D262" s="94">
        <v>108</v>
      </c>
      <c r="E262" s="94">
        <v>-3</v>
      </c>
      <c r="F262" s="39">
        <v>-2.7000000000000003E-2</v>
      </c>
      <c r="G262" s="92">
        <f>VLOOKUP(A262,[1]stl!$A:$E,2,FALSE)</f>
        <v>43283</v>
      </c>
      <c r="H262" s="92">
        <v>58069</v>
      </c>
      <c r="I262" s="92">
        <f>VLOOKUP(A262,[1]stl!$A:$E,4,FALSE)</f>
        <v>65428</v>
      </c>
      <c r="J262" s="92">
        <f>VLOOKUP(A262,[1]stl!$A:$E,5,FALSE)</f>
        <v>65461</v>
      </c>
      <c r="K262" s="94">
        <v>6</v>
      </c>
      <c r="L262" s="94">
        <v>4</v>
      </c>
      <c r="M262" s="94">
        <v>-2</v>
      </c>
      <c r="N262" s="94">
        <v>8</v>
      </c>
      <c r="O262" s="40" t="s">
        <v>121</v>
      </c>
      <c r="P262" s="40" t="s">
        <v>195</v>
      </c>
      <c r="Q262" t="s">
        <v>244</v>
      </c>
    </row>
    <row r="263" spans="1:17" x14ac:dyDescent="0.25">
      <c r="A263" s="17" t="s">
        <v>648</v>
      </c>
      <c r="B263" t="s">
        <v>649</v>
      </c>
      <c r="C263" s="69">
        <v>239</v>
      </c>
      <c r="D263" s="69">
        <v>242</v>
      </c>
      <c r="E263" s="69">
        <v>3</v>
      </c>
      <c r="F263" s="39">
        <v>1.26E-2</v>
      </c>
      <c r="G263" s="92">
        <f>VLOOKUP(A263,[1]stl!$A:$E,2,FALSE)</f>
        <v>48160</v>
      </c>
      <c r="H263" s="92">
        <v>82988</v>
      </c>
      <c r="I263" s="92">
        <f>VLOOKUP(A263,[1]stl!$A:$E,4,FALSE)</f>
        <v>90956</v>
      </c>
      <c r="J263" s="92">
        <f>VLOOKUP(A263,[1]stl!$A:$E,5,FALSE)</f>
        <v>100401</v>
      </c>
      <c r="K263" s="69">
        <v>6</v>
      </c>
      <c r="L263" s="69">
        <v>14</v>
      </c>
      <c r="M263" s="69">
        <v>2</v>
      </c>
      <c r="N263" s="69">
        <v>22</v>
      </c>
      <c r="O263" s="40" t="s">
        <v>87</v>
      </c>
      <c r="P263" s="40" t="s">
        <v>195</v>
      </c>
      <c r="Q263" t="s">
        <v>244</v>
      </c>
    </row>
    <row r="264" spans="1:17" x14ac:dyDescent="0.25">
      <c r="A264" s="17" t="s">
        <v>650</v>
      </c>
      <c r="B264" t="s">
        <v>651</v>
      </c>
      <c r="C264" s="69">
        <v>619</v>
      </c>
      <c r="D264" s="69">
        <v>617</v>
      </c>
      <c r="E264" s="69">
        <v>-2</v>
      </c>
      <c r="F264" s="39">
        <v>-3.2000000000000002E-3</v>
      </c>
      <c r="G264" s="92">
        <f>VLOOKUP(A264,[1]stl!$A:$E,2,FALSE)</f>
        <v>36846</v>
      </c>
      <c r="H264" s="92">
        <v>68471</v>
      </c>
      <c r="I264" s="92">
        <f>VLOOKUP(A264,[1]stl!$A:$E,4,FALSE)</f>
        <v>59223</v>
      </c>
      <c r="J264" s="92">
        <f>VLOOKUP(A264,[1]stl!$A:$E,5,FALSE)</f>
        <v>84283</v>
      </c>
      <c r="K264" s="69">
        <v>18</v>
      </c>
      <c r="L264" s="69">
        <v>36</v>
      </c>
      <c r="M264" s="69">
        <v>-1</v>
      </c>
      <c r="N264" s="69">
        <v>53</v>
      </c>
      <c r="O264" s="40" t="s">
        <v>121</v>
      </c>
      <c r="P264" s="40" t="s">
        <v>195</v>
      </c>
      <c r="Q264" t="s">
        <v>244</v>
      </c>
    </row>
    <row r="265" spans="1:17" x14ac:dyDescent="0.25">
      <c r="A265" s="17" t="s">
        <v>652</v>
      </c>
      <c r="B265" t="s">
        <v>653</v>
      </c>
      <c r="C265" s="69">
        <v>149</v>
      </c>
      <c r="D265" s="69">
        <v>141</v>
      </c>
      <c r="E265" s="69">
        <v>-8</v>
      </c>
      <c r="F265" s="39">
        <v>-5.3699999999999998E-2</v>
      </c>
      <c r="G265" s="92">
        <f>VLOOKUP(A265,[1]stl!$A:$E,2,FALSE)</f>
        <v>33046</v>
      </c>
      <c r="H265" s="92">
        <v>63896</v>
      </c>
      <c r="I265" s="92">
        <f>VLOOKUP(A265,[1]stl!$A:$E,4,FALSE)</f>
        <v>54828</v>
      </c>
      <c r="J265" s="92">
        <f>VLOOKUP(A265,[1]stl!$A:$E,5,FALSE)</f>
        <v>79321</v>
      </c>
      <c r="K265" s="69">
        <v>4</v>
      </c>
      <c r="L265" s="69">
        <v>8</v>
      </c>
      <c r="M265" s="69">
        <v>-4</v>
      </c>
      <c r="N265" s="69">
        <v>8</v>
      </c>
      <c r="O265" s="40" t="s">
        <v>147</v>
      </c>
      <c r="P265" s="40" t="s">
        <v>195</v>
      </c>
      <c r="Q265" t="s">
        <v>244</v>
      </c>
    </row>
    <row r="266" spans="1:17" x14ac:dyDescent="0.25">
      <c r="A266" s="17" t="s">
        <v>654</v>
      </c>
      <c r="B266" t="s">
        <v>655</v>
      </c>
      <c r="C266" s="69">
        <v>121</v>
      </c>
      <c r="D266" s="69">
        <v>120</v>
      </c>
      <c r="E266" s="69">
        <v>-1</v>
      </c>
      <c r="F266" s="39">
        <v>-8.3000000000000001E-3</v>
      </c>
      <c r="G266" s="92">
        <f>VLOOKUP(A266,[1]stl!$A:$E,2,FALSE)</f>
        <v>36878</v>
      </c>
      <c r="H266" s="92">
        <v>57078</v>
      </c>
      <c r="I266" s="92">
        <f>VLOOKUP(A266,[1]stl!$A:$E,4,FALSE)</f>
        <v>54940</v>
      </c>
      <c r="J266" s="92">
        <f>VLOOKUP(A266,[1]stl!$A:$E,5,FALSE)</f>
        <v>67178</v>
      </c>
      <c r="K266" s="69">
        <v>4</v>
      </c>
      <c r="L266" s="69">
        <v>7</v>
      </c>
      <c r="M266" s="69">
        <v>0</v>
      </c>
      <c r="N266" s="69">
        <v>11</v>
      </c>
      <c r="O266" s="40" t="s">
        <v>121</v>
      </c>
      <c r="P266" s="40" t="s">
        <v>195</v>
      </c>
      <c r="Q266" t="s">
        <v>244</v>
      </c>
    </row>
    <row r="267" spans="1:17" x14ac:dyDescent="0.25">
      <c r="A267" s="17" t="s">
        <v>656</v>
      </c>
      <c r="B267" t="s">
        <v>657</v>
      </c>
      <c r="C267" s="69">
        <v>1052</v>
      </c>
      <c r="D267" s="69">
        <v>1065</v>
      </c>
      <c r="E267" s="69">
        <v>13</v>
      </c>
      <c r="F267" s="39">
        <v>1.24E-2</v>
      </c>
      <c r="G267" s="92">
        <f>VLOOKUP(A267,[1]stl!$A:$E,2,FALSE)</f>
        <v>29121</v>
      </c>
      <c r="H267" s="92">
        <v>43992</v>
      </c>
      <c r="I267" s="92">
        <f>VLOOKUP(A267,[1]stl!$A:$E,4,FALSE)</f>
        <v>39898</v>
      </c>
      <c r="J267" s="92">
        <f>VLOOKUP(A267,[1]stl!$A:$E,5,FALSE)</f>
        <v>51428</v>
      </c>
      <c r="K267" s="69">
        <v>40</v>
      </c>
      <c r="L267" s="69">
        <v>54</v>
      </c>
      <c r="M267" s="69">
        <v>6</v>
      </c>
      <c r="N267" s="69">
        <v>100</v>
      </c>
      <c r="O267" s="40" t="s">
        <v>87</v>
      </c>
      <c r="P267" s="40" t="s">
        <v>195</v>
      </c>
      <c r="Q267" t="s">
        <v>231</v>
      </c>
    </row>
    <row r="268" spans="1:17" x14ac:dyDescent="0.25">
      <c r="A268" s="17" t="s">
        <v>658</v>
      </c>
      <c r="B268" t="s">
        <v>659</v>
      </c>
      <c r="C268" s="69">
        <v>215</v>
      </c>
      <c r="D268" s="69">
        <v>192</v>
      </c>
      <c r="E268" s="69">
        <v>-23</v>
      </c>
      <c r="F268" s="39">
        <v>-0.107</v>
      </c>
      <c r="G268" s="92">
        <f>VLOOKUP(A268,[1]stl!$A:$E,2,FALSE)</f>
        <v>41632</v>
      </c>
      <c r="H268" s="92">
        <v>58289</v>
      </c>
      <c r="I268" s="92">
        <f>VLOOKUP(A268,[1]stl!$A:$E,4,FALSE)</f>
        <v>60617</v>
      </c>
      <c r="J268" s="92">
        <f>VLOOKUP(A268,[1]stl!$A:$E,5,FALSE)</f>
        <v>66618</v>
      </c>
      <c r="K268" s="69">
        <v>6</v>
      </c>
      <c r="L268" s="69">
        <v>12</v>
      </c>
      <c r="M268" s="69">
        <v>-12</v>
      </c>
      <c r="N268" s="69">
        <v>6</v>
      </c>
      <c r="O268" s="40" t="s">
        <v>99</v>
      </c>
      <c r="P268" s="40" t="s">
        <v>195</v>
      </c>
      <c r="Q268" t="s">
        <v>195</v>
      </c>
    </row>
    <row r="269" spans="1:17" x14ac:dyDescent="0.25">
      <c r="C269" s="69"/>
      <c r="D269" s="69"/>
      <c r="E269" s="69"/>
      <c r="F269" s="39"/>
      <c r="G269" s="91" t="s">
        <v>1302</v>
      </c>
      <c r="H269" s="91" t="s">
        <v>1302</v>
      </c>
      <c r="I269" s="91" t="s">
        <v>1302</v>
      </c>
      <c r="J269" s="91" t="s">
        <v>1302</v>
      </c>
      <c r="K269" s="69"/>
      <c r="L269" s="69"/>
      <c r="M269" s="69"/>
      <c r="N269" s="69"/>
      <c r="O269" s="40"/>
      <c r="P269" s="40"/>
    </row>
    <row r="270" spans="1:17" x14ac:dyDescent="0.25">
      <c r="A270" s="34" t="s">
        <v>53</v>
      </c>
      <c r="B270" s="35" t="s">
        <v>54</v>
      </c>
      <c r="C270" s="79">
        <v>84167</v>
      </c>
      <c r="D270" s="79">
        <v>85796</v>
      </c>
      <c r="E270" s="79">
        <v>1629</v>
      </c>
      <c r="F270" s="27">
        <v>1.9400000000000001E-2</v>
      </c>
      <c r="G270" s="91">
        <f>VLOOKUP(A270,[1]stl!$A:$E,2,FALSE)</f>
        <v>46536</v>
      </c>
      <c r="H270" s="91">
        <v>94222</v>
      </c>
      <c r="I270" s="91">
        <f>VLOOKUP(A270,[1]stl!$A:$E,4,FALSE)</f>
        <v>78211</v>
      </c>
      <c r="J270" s="91">
        <f>VLOOKUP(A270,[1]stl!$A:$E,5,FALSE)</f>
        <v>118065</v>
      </c>
      <c r="K270" s="79">
        <v>2660</v>
      </c>
      <c r="L270" s="79">
        <v>2004</v>
      </c>
      <c r="M270" s="79">
        <v>814</v>
      </c>
      <c r="N270" s="79">
        <v>5478</v>
      </c>
      <c r="O270" s="43"/>
      <c r="P270" s="43"/>
      <c r="Q270" s="35"/>
    </row>
    <row r="271" spans="1:17" x14ac:dyDescent="0.25">
      <c r="A271" s="17" t="s">
        <v>660</v>
      </c>
      <c r="B271" t="s">
        <v>661</v>
      </c>
      <c r="C271" s="69">
        <v>396</v>
      </c>
      <c r="D271" s="69">
        <v>402</v>
      </c>
      <c r="E271" s="69">
        <v>6</v>
      </c>
      <c r="F271" s="39">
        <v>1.52E-2</v>
      </c>
      <c r="G271" s="92">
        <f>VLOOKUP(A271,[1]stl!$A:$E,2,FALSE)</f>
        <v>33572</v>
      </c>
      <c r="H271" s="92">
        <v>83076</v>
      </c>
      <c r="I271" s="92">
        <f>VLOOKUP(A271,[1]stl!$A:$E,4,FALSE)</f>
        <v>63542</v>
      </c>
      <c r="J271" s="92">
        <f>VLOOKUP(A271,[1]stl!$A:$E,5,FALSE)</f>
        <v>107828</v>
      </c>
      <c r="K271" s="69">
        <v>12</v>
      </c>
      <c r="L271" s="69">
        <v>3</v>
      </c>
      <c r="M271" s="69">
        <v>3</v>
      </c>
      <c r="N271" s="69">
        <v>18</v>
      </c>
      <c r="O271" s="40" t="s">
        <v>407</v>
      </c>
      <c r="P271" s="40" t="s">
        <v>195</v>
      </c>
      <c r="Q271" t="s">
        <v>195</v>
      </c>
    </row>
    <row r="272" spans="1:17" x14ac:dyDescent="0.25">
      <c r="A272" s="17" t="s">
        <v>662</v>
      </c>
      <c r="B272" t="s">
        <v>663</v>
      </c>
      <c r="C272" s="69">
        <v>1171</v>
      </c>
      <c r="D272" s="69">
        <v>1181</v>
      </c>
      <c r="E272" s="69">
        <v>10</v>
      </c>
      <c r="F272" s="39">
        <v>8.5000000000000006E-3</v>
      </c>
      <c r="G272" s="92">
        <f>VLOOKUP(A272,[1]stl!$A:$E,2,FALSE)</f>
        <v>136552</v>
      </c>
      <c r="H272" s="92">
        <v>247073</v>
      </c>
      <c r="I272" s="92">
        <f>VLOOKUP(A272,[1]stl!$A:$E,4,FALSE)</f>
        <v>177104</v>
      </c>
      <c r="J272" s="92">
        <f>VLOOKUP(A272,[1]stl!$A:$E,5,FALSE)</f>
        <v>302334</v>
      </c>
      <c r="K272" s="69">
        <v>26</v>
      </c>
      <c r="L272" s="69">
        <v>7</v>
      </c>
      <c r="M272" s="69">
        <v>5</v>
      </c>
      <c r="N272" s="69">
        <v>38</v>
      </c>
      <c r="O272" s="40" t="s">
        <v>407</v>
      </c>
      <c r="P272" s="40" t="s">
        <v>195</v>
      </c>
      <c r="Q272" t="s">
        <v>195</v>
      </c>
    </row>
    <row r="273" spans="1:17" x14ac:dyDescent="0.25">
      <c r="A273" s="17" t="s">
        <v>664</v>
      </c>
      <c r="B273" t="s">
        <v>665</v>
      </c>
      <c r="C273" s="69">
        <v>835</v>
      </c>
      <c r="D273" s="69">
        <v>847</v>
      </c>
      <c r="E273" s="69">
        <v>12</v>
      </c>
      <c r="F273" s="39">
        <v>1.44E-2</v>
      </c>
      <c r="G273" s="92">
        <f>VLOOKUP(A273,[1]stl!$A:$E,2,FALSE)</f>
        <v>49729</v>
      </c>
      <c r="H273" s="92">
        <v>65606</v>
      </c>
      <c r="I273" s="92">
        <f>VLOOKUP(A273,[1]stl!$A:$E,4,FALSE)</f>
        <v>65963</v>
      </c>
      <c r="J273" s="92">
        <f>VLOOKUP(A273,[1]stl!$A:$E,5,FALSE)</f>
        <v>73545</v>
      </c>
      <c r="K273" s="69">
        <v>30</v>
      </c>
      <c r="L273" s="69">
        <v>23</v>
      </c>
      <c r="M273" s="69">
        <v>6</v>
      </c>
      <c r="N273" s="69">
        <v>59</v>
      </c>
      <c r="O273" s="40" t="s">
        <v>99</v>
      </c>
      <c r="P273" s="40" t="s">
        <v>195</v>
      </c>
      <c r="Q273" t="s">
        <v>348</v>
      </c>
    </row>
    <row r="274" spans="1:17" x14ac:dyDescent="0.25">
      <c r="A274" s="17" t="s">
        <v>666</v>
      </c>
      <c r="B274" t="s">
        <v>667</v>
      </c>
      <c r="C274" s="69">
        <v>332</v>
      </c>
      <c r="D274" s="69">
        <v>340</v>
      </c>
      <c r="E274" s="69">
        <v>8</v>
      </c>
      <c r="F274" s="39">
        <v>2.41E-2</v>
      </c>
      <c r="G274" s="92">
        <f>VLOOKUP(A274,[1]stl!$A:$E,2,FALSE)</f>
        <v>84011</v>
      </c>
      <c r="H274" s="92">
        <v>185784</v>
      </c>
      <c r="I274" s="92">
        <f>VLOOKUP(A274,[1]stl!$A:$E,4,FALSE)</f>
        <v>172944</v>
      </c>
      <c r="J274" s="92">
        <f>VLOOKUP(A274,[1]stl!$A:$E,5,FALSE)</f>
        <v>236671</v>
      </c>
      <c r="K274" s="69">
        <v>8</v>
      </c>
      <c r="L274" s="69">
        <v>2</v>
      </c>
      <c r="M274" s="69">
        <v>4</v>
      </c>
      <c r="N274" s="69">
        <v>14</v>
      </c>
      <c r="O274" s="40" t="s">
        <v>407</v>
      </c>
      <c r="P274" s="40" t="s">
        <v>195</v>
      </c>
      <c r="Q274" t="s">
        <v>195</v>
      </c>
    </row>
    <row r="275" spans="1:17" x14ac:dyDescent="0.25">
      <c r="A275" s="17" t="s">
        <v>668</v>
      </c>
      <c r="B275" t="s">
        <v>669</v>
      </c>
      <c r="C275" s="69">
        <v>3179</v>
      </c>
      <c r="D275" s="69">
        <v>3265</v>
      </c>
      <c r="E275" s="69">
        <v>86</v>
      </c>
      <c r="F275" s="39">
        <v>2.7099999999999999E-2</v>
      </c>
      <c r="G275" s="92">
        <f>VLOOKUP(A275,[1]stl!$A:$E,2,FALSE)</f>
        <v>98455</v>
      </c>
      <c r="H275" s="92">
        <v>137216</v>
      </c>
      <c r="I275" s="92">
        <f>VLOOKUP(A275,[1]stl!$A:$E,4,FALSE)</f>
        <v>142737</v>
      </c>
      <c r="J275" s="92">
        <f>VLOOKUP(A275,[1]stl!$A:$E,5,FALSE)</f>
        <v>156596</v>
      </c>
      <c r="K275" s="69">
        <v>74</v>
      </c>
      <c r="L275" s="69">
        <v>44</v>
      </c>
      <c r="M275" s="69">
        <v>43</v>
      </c>
      <c r="N275" s="69">
        <v>161</v>
      </c>
      <c r="O275" s="40" t="s">
        <v>407</v>
      </c>
      <c r="P275" s="40" t="s">
        <v>195</v>
      </c>
      <c r="Q275" t="s">
        <v>195</v>
      </c>
    </row>
    <row r="276" spans="1:17" x14ac:dyDescent="0.25">
      <c r="A276" s="17" t="s">
        <v>177</v>
      </c>
      <c r="B276" t="s">
        <v>178</v>
      </c>
      <c r="C276" s="69">
        <v>521</v>
      </c>
      <c r="D276" s="69">
        <v>547</v>
      </c>
      <c r="E276" s="69">
        <v>26</v>
      </c>
      <c r="F276" s="39">
        <v>4.99E-2</v>
      </c>
      <c r="G276" s="92">
        <f>VLOOKUP(A276,[1]stl!$A:$E,2,FALSE)</f>
        <v>98213</v>
      </c>
      <c r="H276" s="92">
        <v>126097</v>
      </c>
      <c r="I276" s="92">
        <f>VLOOKUP(A276,[1]stl!$A:$E,4,FALSE)</f>
        <v>126715</v>
      </c>
      <c r="J276" s="92">
        <f>VLOOKUP(A276,[1]stl!$A:$E,5,FALSE)</f>
        <v>140039</v>
      </c>
      <c r="K276" s="69">
        <v>12</v>
      </c>
      <c r="L276" s="69">
        <v>14</v>
      </c>
      <c r="M276" s="69">
        <v>13</v>
      </c>
      <c r="N276" s="69">
        <v>39</v>
      </c>
      <c r="O276" s="40" t="s">
        <v>150</v>
      </c>
      <c r="P276" s="40" t="s">
        <v>195</v>
      </c>
      <c r="Q276" t="s">
        <v>195</v>
      </c>
    </row>
    <row r="277" spans="1:17" x14ac:dyDescent="0.25">
      <c r="A277" s="17" t="s">
        <v>670</v>
      </c>
      <c r="B277" t="s">
        <v>671</v>
      </c>
      <c r="C277" s="69">
        <v>61</v>
      </c>
      <c r="D277" s="69">
        <v>61</v>
      </c>
      <c r="E277" s="69">
        <v>0</v>
      </c>
      <c r="F277" s="39">
        <v>0</v>
      </c>
      <c r="G277" s="92">
        <f>VLOOKUP(A277,[1]stl!$A:$E,2,FALSE)</f>
        <v>71099</v>
      </c>
      <c r="H277" s="92">
        <v>144135</v>
      </c>
      <c r="I277" s="92">
        <f>VLOOKUP(A277,[1]stl!$A:$E,4,FALSE)</f>
        <v>132870</v>
      </c>
      <c r="J277" s="92">
        <f>VLOOKUP(A277,[1]stl!$A:$E,5,FALSE)</f>
        <v>180653</v>
      </c>
      <c r="K277" s="69">
        <v>2</v>
      </c>
      <c r="L277" s="69">
        <v>0</v>
      </c>
      <c r="M277" s="69">
        <v>0</v>
      </c>
      <c r="N277" s="69">
        <v>2</v>
      </c>
      <c r="O277" s="40" t="s">
        <v>407</v>
      </c>
      <c r="P277" s="40" t="s">
        <v>195</v>
      </c>
      <c r="Q277" t="s">
        <v>348</v>
      </c>
    </row>
    <row r="278" spans="1:17" x14ac:dyDescent="0.25">
      <c r="A278" s="17" t="s">
        <v>672</v>
      </c>
      <c r="B278" t="s">
        <v>673</v>
      </c>
      <c r="C278" s="69">
        <v>1588</v>
      </c>
      <c r="D278" s="69">
        <v>1617</v>
      </c>
      <c r="E278" s="69">
        <v>29</v>
      </c>
      <c r="F278" s="39">
        <v>1.83E-2</v>
      </c>
      <c r="G278" s="92">
        <f>VLOOKUP(A278,[1]stl!$A:$E,2,FALSE)</f>
        <v>63761</v>
      </c>
      <c r="H278" s="92">
        <v>93037</v>
      </c>
      <c r="I278" s="92">
        <f>VLOOKUP(A278,[1]stl!$A:$E,4,FALSE)</f>
        <v>102523</v>
      </c>
      <c r="J278" s="92">
        <f>VLOOKUP(A278,[1]stl!$A:$E,5,FALSE)</f>
        <v>107676</v>
      </c>
      <c r="K278" s="69">
        <v>47</v>
      </c>
      <c r="L278" s="69">
        <v>40</v>
      </c>
      <c r="M278" s="69">
        <v>14</v>
      </c>
      <c r="N278" s="69">
        <v>101</v>
      </c>
      <c r="O278" s="40" t="s">
        <v>150</v>
      </c>
      <c r="P278" s="40" t="s">
        <v>195</v>
      </c>
      <c r="Q278" t="s">
        <v>195</v>
      </c>
    </row>
    <row r="279" spans="1:17" x14ac:dyDescent="0.25">
      <c r="A279" s="17" t="s">
        <v>674</v>
      </c>
      <c r="B279" t="s">
        <v>675</v>
      </c>
      <c r="C279" s="69">
        <v>2235</v>
      </c>
      <c r="D279" s="69">
        <v>2292</v>
      </c>
      <c r="E279" s="69">
        <v>57</v>
      </c>
      <c r="F279" s="39">
        <v>2.5499999999999998E-2</v>
      </c>
      <c r="G279" s="92">
        <f>VLOOKUP(A279,[1]stl!$A:$E,2,FALSE)</f>
        <v>74953</v>
      </c>
      <c r="H279" s="92">
        <v>97622</v>
      </c>
      <c r="I279" s="92">
        <f>VLOOKUP(A279,[1]stl!$A:$E,4,FALSE)</f>
        <v>103054</v>
      </c>
      <c r="J279" s="92">
        <f>VLOOKUP(A279,[1]stl!$A:$E,5,FALSE)</f>
        <v>108956</v>
      </c>
      <c r="K279" s="69">
        <v>52</v>
      </c>
      <c r="L279" s="69">
        <v>35</v>
      </c>
      <c r="M279" s="69">
        <v>28</v>
      </c>
      <c r="N279" s="69">
        <v>115</v>
      </c>
      <c r="O279" s="40" t="s">
        <v>407</v>
      </c>
      <c r="P279" s="40" t="s">
        <v>195</v>
      </c>
      <c r="Q279" t="s">
        <v>195</v>
      </c>
    </row>
    <row r="280" spans="1:17" x14ac:dyDescent="0.25">
      <c r="A280" s="17" t="s">
        <v>676</v>
      </c>
      <c r="B280" t="s">
        <v>677</v>
      </c>
      <c r="C280" s="69">
        <v>254</v>
      </c>
      <c r="D280" s="69">
        <v>256</v>
      </c>
      <c r="E280" s="69">
        <v>2</v>
      </c>
      <c r="F280" s="39">
        <v>7.9000000000000008E-3</v>
      </c>
      <c r="G280" s="92">
        <f>VLOOKUP(A280,[1]stl!$A:$E,2,FALSE)</f>
        <v>76006</v>
      </c>
      <c r="H280" s="92">
        <v>94936</v>
      </c>
      <c r="I280" s="92">
        <f>VLOOKUP(A280,[1]stl!$A:$E,4,FALSE)</f>
        <v>85448</v>
      </c>
      <c r="J280" s="92">
        <f>VLOOKUP(A280,[1]stl!$A:$E,5,FALSE)</f>
        <v>104401</v>
      </c>
      <c r="K280" s="69">
        <v>6</v>
      </c>
      <c r="L280" s="69">
        <v>4</v>
      </c>
      <c r="M280" s="69">
        <v>1</v>
      </c>
      <c r="N280" s="69">
        <v>11</v>
      </c>
      <c r="O280" s="40" t="s">
        <v>147</v>
      </c>
      <c r="P280" s="40" t="s">
        <v>195</v>
      </c>
      <c r="Q280" t="s">
        <v>195</v>
      </c>
    </row>
    <row r="281" spans="1:17" x14ac:dyDescent="0.25">
      <c r="A281" s="17" t="s">
        <v>678</v>
      </c>
      <c r="B281" t="s">
        <v>679</v>
      </c>
      <c r="C281" s="69">
        <v>211</v>
      </c>
      <c r="D281" s="69">
        <v>212</v>
      </c>
      <c r="E281" s="69">
        <v>1</v>
      </c>
      <c r="F281" s="39">
        <v>4.6999999999999993E-3</v>
      </c>
      <c r="G281" s="92">
        <f>VLOOKUP(A281,[1]stl!$A:$E,2,FALSE)</f>
        <v>37101</v>
      </c>
      <c r="H281" s="92">
        <v>55327</v>
      </c>
      <c r="I281" s="92">
        <f>VLOOKUP(A281,[1]stl!$A:$E,4,FALSE)</f>
        <v>51111</v>
      </c>
      <c r="J281" s="92">
        <f>VLOOKUP(A281,[1]stl!$A:$E,5,FALSE)</f>
        <v>64440</v>
      </c>
      <c r="K281" s="69">
        <v>8</v>
      </c>
      <c r="L281" s="69">
        <v>7</v>
      </c>
      <c r="M281" s="69">
        <v>0</v>
      </c>
      <c r="N281" s="69">
        <v>15</v>
      </c>
      <c r="O281" s="40" t="s">
        <v>99</v>
      </c>
      <c r="P281" s="40" t="s">
        <v>195</v>
      </c>
      <c r="Q281" t="s">
        <v>195</v>
      </c>
    </row>
    <row r="282" spans="1:17" x14ac:dyDescent="0.25">
      <c r="A282" s="17" t="s">
        <v>680</v>
      </c>
      <c r="B282" t="s">
        <v>681</v>
      </c>
      <c r="C282" s="69">
        <v>1227</v>
      </c>
      <c r="D282" s="69">
        <v>1260</v>
      </c>
      <c r="E282" s="69">
        <v>33</v>
      </c>
      <c r="F282" s="39">
        <v>2.69E-2</v>
      </c>
      <c r="G282" s="92">
        <f>VLOOKUP(A282,[1]stl!$A:$E,2,FALSE)</f>
        <v>62265</v>
      </c>
      <c r="H282" s="92">
        <v>72971</v>
      </c>
      <c r="I282" s="92">
        <f>VLOOKUP(A282,[1]stl!$A:$E,4,FALSE)</f>
        <v>68689</v>
      </c>
      <c r="J282" s="92">
        <f>VLOOKUP(A282,[1]stl!$A:$E,5,FALSE)</f>
        <v>78323</v>
      </c>
      <c r="K282" s="69">
        <v>38</v>
      </c>
      <c r="L282" s="69">
        <v>23</v>
      </c>
      <c r="M282" s="69">
        <v>16</v>
      </c>
      <c r="N282" s="69">
        <v>77</v>
      </c>
      <c r="O282" s="40" t="s">
        <v>147</v>
      </c>
      <c r="P282" s="40" t="s">
        <v>195</v>
      </c>
      <c r="Q282" t="s">
        <v>195</v>
      </c>
    </row>
    <row r="283" spans="1:17" x14ac:dyDescent="0.25">
      <c r="A283" s="17" t="s">
        <v>682</v>
      </c>
      <c r="B283" t="s">
        <v>683</v>
      </c>
      <c r="C283" s="69">
        <v>1306</v>
      </c>
      <c r="D283" s="69">
        <v>1360</v>
      </c>
      <c r="E283" s="69">
        <v>54</v>
      </c>
      <c r="F283" s="39">
        <v>4.1299999999999996E-2</v>
      </c>
      <c r="G283" s="92">
        <f>VLOOKUP(A283,[1]stl!$A:$E,2,FALSE)</f>
        <v>61828</v>
      </c>
      <c r="H283" s="92">
        <v>89391</v>
      </c>
      <c r="I283" s="92">
        <f>VLOOKUP(A283,[1]stl!$A:$E,4,FALSE)</f>
        <v>89398</v>
      </c>
      <c r="J283" s="92">
        <f>VLOOKUP(A283,[1]stl!$A:$E,5,FALSE)</f>
        <v>103171</v>
      </c>
      <c r="K283" s="69">
        <v>36</v>
      </c>
      <c r="L283" s="69">
        <v>34</v>
      </c>
      <c r="M283" s="69">
        <v>27</v>
      </c>
      <c r="N283" s="69">
        <v>97</v>
      </c>
      <c r="O283" s="40" t="s">
        <v>150</v>
      </c>
      <c r="P283" s="40" t="s">
        <v>195</v>
      </c>
      <c r="Q283" t="s">
        <v>348</v>
      </c>
    </row>
    <row r="284" spans="1:17" x14ac:dyDescent="0.25">
      <c r="A284" s="17" t="s">
        <v>684</v>
      </c>
      <c r="B284" t="s">
        <v>685</v>
      </c>
      <c r="C284" s="69">
        <v>630</v>
      </c>
      <c r="D284" s="69">
        <v>647</v>
      </c>
      <c r="E284" s="69">
        <v>17</v>
      </c>
      <c r="F284" s="39">
        <v>2.7000000000000003E-2</v>
      </c>
      <c r="G284" s="92">
        <f>VLOOKUP(A284,[1]stl!$A:$E,2,FALSE)</f>
        <v>44283</v>
      </c>
      <c r="H284" s="92">
        <v>62817</v>
      </c>
      <c r="I284" s="92">
        <f>VLOOKUP(A284,[1]stl!$A:$E,4,FALSE)</f>
        <v>55078</v>
      </c>
      <c r="J284" s="92">
        <f>VLOOKUP(A284,[1]stl!$A:$E,5,FALSE)</f>
        <v>72085</v>
      </c>
      <c r="K284" s="69">
        <v>20</v>
      </c>
      <c r="L284" s="69">
        <v>17</v>
      </c>
      <c r="M284" s="69">
        <v>8</v>
      </c>
      <c r="N284" s="69">
        <v>45</v>
      </c>
      <c r="O284" s="40" t="s">
        <v>99</v>
      </c>
      <c r="P284" s="40" t="s">
        <v>195</v>
      </c>
      <c r="Q284" t="s">
        <v>195</v>
      </c>
    </row>
    <row r="285" spans="1:17" x14ac:dyDescent="0.25">
      <c r="A285" s="17" t="s">
        <v>686</v>
      </c>
      <c r="B285" t="s">
        <v>687</v>
      </c>
      <c r="C285" s="69">
        <v>670</v>
      </c>
      <c r="D285" s="69">
        <v>695</v>
      </c>
      <c r="E285" s="69">
        <v>25</v>
      </c>
      <c r="F285" s="39">
        <v>3.73E-2</v>
      </c>
      <c r="G285" s="92">
        <f>VLOOKUP(A285,[1]stl!$A:$E,2,FALSE)</f>
        <v>69083</v>
      </c>
      <c r="H285" s="92">
        <v>107380</v>
      </c>
      <c r="I285" s="92">
        <f>VLOOKUP(A285,[1]stl!$A:$E,4,FALSE)</f>
        <v>108050</v>
      </c>
      <c r="J285" s="92">
        <f>VLOOKUP(A285,[1]stl!$A:$E,5,FALSE)</f>
        <v>126528</v>
      </c>
      <c r="K285" s="69">
        <v>16</v>
      </c>
      <c r="L285" s="69">
        <v>6</v>
      </c>
      <c r="M285" s="69">
        <v>12</v>
      </c>
      <c r="N285" s="69">
        <v>34</v>
      </c>
      <c r="O285" s="40" t="s">
        <v>407</v>
      </c>
      <c r="P285" s="40" t="s">
        <v>195</v>
      </c>
      <c r="Q285" t="s">
        <v>195</v>
      </c>
    </row>
    <row r="286" spans="1:17" x14ac:dyDescent="0.25">
      <c r="A286" s="17" t="s">
        <v>117</v>
      </c>
      <c r="B286" t="s">
        <v>118</v>
      </c>
      <c r="C286" s="69">
        <v>32563</v>
      </c>
      <c r="D286" s="69">
        <v>32996</v>
      </c>
      <c r="E286" s="69">
        <v>433</v>
      </c>
      <c r="F286" s="39">
        <v>1.3300000000000001E-2</v>
      </c>
      <c r="G286" s="92">
        <f>VLOOKUP(A286,[1]stl!$A:$E,2,FALSE)</f>
        <v>60689</v>
      </c>
      <c r="H286" s="92">
        <v>80253</v>
      </c>
      <c r="I286" s="92">
        <f>VLOOKUP(A286,[1]stl!$A:$E,4,FALSE)</f>
        <v>82962</v>
      </c>
      <c r="J286" s="92">
        <f>VLOOKUP(A286,[1]stl!$A:$E,5,FALSE)</f>
        <v>90036</v>
      </c>
      <c r="K286" s="69">
        <v>1088</v>
      </c>
      <c r="L286" s="69">
        <v>674</v>
      </c>
      <c r="M286" s="69">
        <v>216</v>
      </c>
      <c r="N286" s="69">
        <v>1978</v>
      </c>
      <c r="O286" s="40" t="s">
        <v>99</v>
      </c>
      <c r="P286" s="40" t="s">
        <v>195</v>
      </c>
      <c r="Q286" t="s">
        <v>195</v>
      </c>
    </row>
    <row r="287" spans="1:17" x14ac:dyDescent="0.25">
      <c r="A287" s="17" t="s">
        <v>688</v>
      </c>
      <c r="B287" t="s">
        <v>689</v>
      </c>
      <c r="C287" s="69">
        <v>378</v>
      </c>
      <c r="D287" s="69">
        <v>385</v>
      </c>
      <c r="E287" s="69">
        <v>7</v>
      </c>
      <c r="F287" s="39">
        <v>1.8500000000000003E-2</v>
      </c>
      <c r="G287" s="92">
        <f>VLOOKUP(A287,[1]stl!$A:$E,2,FALSE)</f>
        <v>153967</v>
      </c>
      <c r="H287" s="92">
        <v>193816</v>
      </c>
      <c r="I287" s="92">
        <f>VLOOKUP(A287,[1]stl!$A:$E,4,FALSE)</f>
        <v>185694</v>
      </c>
      <c r="J287" s="92">
        <f>VLOOKUP(A287,[1]stl!$A:$E,5,FALSE)</f>
        <v>213740</v>
      </c>
      <c r="K287" s="69">
        <v>8</v>
      </c>
      <c r="L287" s="69">
        <v>8</v>
      </c>
      <c r="M287" s="69">
        <v>4</v>
      </c>
      <c r="N287" s="69">
        <v>20</v>
      </c>
      <c r="O287" s="40" t="s">
        <v>150</v>
      </c>
      <c r="P287" s="40" t="s">
        <v>195</v>
      </c>
      <c r="Q287" t="s">
        <v>195</v>
      </c>
    </row>
    <row r="288" spans="1:17" x14ac:dyDescent="0.25">
      <c r="A288" s="17" t="s">
        <v>690</v>
      </c>
      <c r="B288" t="s">
        <v>691</v>
      </c>
      <c r="C288" s="69">
        <v>68</v>
      </c>
      <c r="D288" s="69">
        <v>68</v>
      </c>
      <c r="E288" s="69">
        <v>0</v>
      </c>
      <c r="F288" s="39">
        <v>0</v>
      </c>
      <c r="G288" s="92">
        <f>VLOOKUP(A288,[1]stl!$A:$E,2,FALSE)</f>
        <v>91036</v>
      </c>
      <c r="H288" s="92">
        <v>122238</v>
      </c>
      <c r="I288" s="92">
        <f>VLOOKUP(A288,[1]stl!$A:$E,4,FALSE)</f>
        <v>131952</v>
      </c>
      <c r="J288" s="92">
        <f>VLOOKUP(A288,[1]stl!$A:$E,5,FALSE)</f>
        <v>137840</v>
      </c>
      <c r="K288" s="69">
        <v>2</v>
      </c>
      <c r="L288" s="69">
        <v>2</v>
      </c>
      <c r="M288" s="69">
        <v>0</v>
      </c>
      <c r="N288" s="69">
        <v>4</v>
      </c>
      <c r="O288" s="40" t="s">
        <v>150</v>
      </c>
      <c r="P288" s="40" t="s">
        <v>195</v>
      </c>
      <c r="Q288" t="s">
        <v>195</v>
      </c>
    </row>
    <row r="289" spans="1:17" x14ac:dyDescent="0.25">
      <c r="A289" s="17" t="s">
        <v>148</v>
      </c>
      <c r="B289" t="s">
        <v>149</v>
      </c>
      <c r="C289" s="69">
        <v>3182</v>
      </c>
      <c r="D289" s="69">
        <v>3416</v>
      </c>
      <c r="E289" s="69">
        <v>234</v>
      </c>
      <c r="F289" s="39">
        <v>7.3499999999999996E-2</v>
      </c>
      <c r="G289" s="92">
        <f>VLOOKUP(A289,[1]stl!$A:$E,2,FALSE)</f>
        <v>95901</v>
      </c>
      <c r="H289" s="92">
        <v>119070</v>
      </c>
      <c r="I289" s="92">
        <f>VLOOKUP(A289,[1]stl!$A:$E,4,FALSE)</f>
        <v>112972</v>
      </c>
      <c r="J289" s="92">
        <f>VLOOKUP(A289,[1]stl!$A:$E,5,FALSE)</f>
        <v>130655</v>
      </c>
      <c r="K289" s="69">
        <v>73</v>
      </c>
      <c r="L289" s="69">
        <v>73</v>
      </c>
      <c r="M289" s="69">
        <v>117</v>
      </c>
      <c r="N289" s="69">
        <v>263</v>
      </c>
      <c r="O289" s="40" t="s">
        <v>150</v>
      </c>
      <c r="P289" s="40" t="s">
        <v>195</v>
      </c>
      <c r="Q289" t="s">
        <v>195</v>
      </c>
    </row>
    <row r="290" spans="1:17" x14ac:dyDescent="0.25">
      <c r="A290" s="17" t="s">
        <v>692</v>
      </c>
      <c r="B290" t="s">
        <v>693</v>
      </c>
      <c r="C290" s="69">
        <v>83</v>
      </c>
      <c r="D290" s="69">
        <v>84</v>
      </c>
      <c r="E290" s="69">
        <v>1</v>
      </c>
      <c r="F290" s="39">
        <v>1.2E-2</v>
      </c>
      <c r="G290" s="92">
        <f>VLOOKUP(A290,[1]stl!$A:$E,2,FALSE)</f>
        <v>76531</v>
      </c>
      <c r="H290" s="92">
        <v>87937</v>
      </c>
      <c r="I290" s="92">
        <f>VLOOKUP(A290,[1]stl!$A:$E,4,FALSE)</f>
        <v>85835</v>
      </c>
      <c r="J290" s="92">
        <f>VLOOKUP(A290,[1]stl!$A:$E,5,FALSE)</f>
        <v>93640</v>
      </c>
      <c r="K290" s="69">
        <v>2</v>
      </c>
      <c r="L290" s="69">
        <v>2</v>
      </c>
      <c r="M290" s="69">
        <v>0</v>
      </c>
      <c r="N290" s="69">
        <v>4</v>
      </c>
      <c r="O290" s="40" t="s">
        <v>407</v>
      </c>
      <c r="P290" s="40" t="s">
        <v>195</v>
      </c>
      <c r="Q290" t="s">
        <v>195</v>
      </c>
    </row>
    <row r="291" spans="1:17" x14ac:dyDescent="0.25">
      <c r="A291" s="17" t="s">
        <v>694</v>
      </c>
      <c r="B291" t="s">
        <v>695</v>
      </c>
      <c r="C291" s="69">
        <v>135</v>
      </c>
      <c r="D291" s="69">
        <v>136</v>
      </c>
      <c r="E291" s="69">
        <v>1</v>
      </c>
      <c r="F291" s="39">
        <v>7.4000000000000003E-3</v>
      </c>
      <c r="G291" s="92">
        <f>VLOOKUP(A291,[1]stl!$A:$E,2,FALSE)</f>
        <v>236469</v>
      </c>
      <c r="H291" s="92">
        <v>328373</v>
      </c>
      <c r="I291" s="92">
        <f>VLOOKUP(A291,[1]stl!$A:$E,4,FALSE)</f>
        <v>0</v>
      </c>
      <c r="J291" s="92">
        <f>VLOOKUP(A291,[1]stl!$A:$E,5,FALSE)</f>
        <v>0</v>
      </c>
      <c r="K291" s="69">
        <v>3</v>
      </c>
      <c r="L291" s="69">
        <v>1</v>
      </c>
      <c r="M291" s="69">
        <v>0</v>
      </c>
      <c r="N291" s="69">
        <v>4</v>
      </c>
      <c r="O291" s="40" t="s">
        <v>407</v>
      </c>
      <c r="P291" s="40" t="s">
        <v>195</v>
      </c>
      <c r="Q291" t="s">
        <v>348</v>
      </c>
    </row>
    <row r="292" spans="1:17" x14ac:dyDescent="0.25">
      <c r="A292" s="17" t="s">
        <v>696</v>
      </c>
      <c r="B292" t="s">
        <v>697</v>
      </c>
      <c r="C292" s="69">
        <v>47</v>
      </c>
      <c r="D292" s="69">
        <v>47</v>
      </c>
      <c r="E292" s="69">
        <v>0</v>
      </c>
      <c r="F292" s="39">
        <v>0</v>
      </c>
      <c r="G292" s="92">
        <f>VLOOKUP(A292,[1]stl!$A:$E,2,FALSE)</f>
        <v>196577</v>
      </c>
      <c r="H292" s="92">
        <v>407511</v>
      </c>
      <c r="I292" s="92">
        <f>VLOOKUP(A292,[1]stl!$A:$E,4,FALSE)</f>
        <v>0</v>
      </c>
      <c r="J292" s="92">
        <f>VLOOKUP(A292,[1]stl!$A:$E,5,FALSE)</f>
        <v>0</v>
      </c>
      <c r="K292" s="69">
        <v>1</v>
      </c>
      <c r="L292" s="69">
        <v>0</v>
      </c>
      <c r="M292" s="69">
        <v>0</v>
      </c>
      <c r="N292" s="69">
        <v>1</v>
      </c>
      <c r="O292" s="40" t="s">
        <v>407</v>
      </c>
      <c r="P292" s="40" t="s">
        <v>195</v>
      </c>
      <c r="Q292" t="s">
        <v>348</v>
      </c>
    </row>
    <row r="293" spans="1:17" x14ac:dyDescent="0.25">
      <c r="A293" s="17" t="s">
        <v>698</v>
      </c>
      <c r="B293" t="s">
        <v>699</v>
      </c>
      <c r="C293" s="69">
        <v>595</v>
      </c>
      <c r="D293" s="69">
        <v>599</v>
      </c>
      <c r="E293" s="69">
        <v>4</v>
      </c>
      <c r="F293" s="39">
        <v>6.7000000000000002E-3</v>
      </c>
      <c r="G293" s="92">
        <f>VLOOKUP(A293,[1]stl!$A:$E,2,FALSE)</f>
        <v>187995</v>
      </c>
      <c r="H293" s="92">
        <v>278304</v>
      </c>
      <c r="I293" s="92">
        <f>VLOOKUP(A293,[1]stl!$A:$E,4,FALSE)</f>
        <v>0</v>
      </c>
      <c r="J293" s="92">
        <f>VLOOKUP(A293,[1]stl!$A:$E,5,FALSE)</f>
        <v>0</v>
      </c>
      <c r="K293" s="69">
        <v>12</v>
      </c>
      <c r="L293" s="69">
        <v>4</v>
      </c>
      <c r="M293" s="69">
        <v>2</v>
      </c>
      <c r="N293" s="69">
        <v>18</v>
      </c>
      <c r="O293" s="40" t="s">
        <v>407</v>
      </c>
      <c r="P293" s="40" t="s">
        <v>195</v>
      </c>
      <c r="Q293" t="s">
        <v>348</v>
      </c>
    </row>
    <row r="294" spans="1:17" x14ac:dyDescent="0.25">
      <c r="A294" s="17" t="s">
        <v>700</v>
      </c>
      <c r="B294" t="s">
        <v>701</v>
      </c>
      <c r="C294" s="69">
        <v>140</v>
      </c>
      <c r="D294" s="69">
        <v>142</v>
      </c>
      <c r="E294" s="69">
        <v>2</v>
      </c>
      <c r="F294" s="39">
        <v>1.43E-2</v>
      </c>
      <c r="G294" s="92">
        <f>VLOOKUP(A294,[1]stl!$A:$E,2,FALSE)</f>
        <v>222501</v>
      </c>
      <c r="H294" s="92">
        <v>322769</v>
      </c>
      <c r="I294" s="92">
        <f>VLOOKUP(A294,[1]stl!$A:$E,4,FALSE)</f>
        <v>0</v>
      </c>
      <c r="J294" s="92">
        <f>VLOOKUP(A294,[1]stl!$A:$E,5,FALSE)</f>
        <v>0</v>
      </c>
      <c r="K294" s="69">
        <v>3</v>
      </c>
      <c r="L294" s="69">
        <v>1</v>
      </c>
      <c r="M294" s="69">
        <v>1</v>
      </c>
      <c r="N294" s="69">
        <v>5</v>
      </c>
      <c r="O294" s="40" t="s">
        <v>407</v>
      </c>
      <c r="P294" s="40" t="s">
        <v>195</v>
      </c>
      <c r="Q294" t="s">
        <v>348</v>
      </c>
    </row>
    <row r="295" spans="1:17" x14ac:dyDescent="0.25">
      <c r="A295" s="17" t="s">
        <v>702</v>
      </c>
      <c r="B295" t="s">
        <v>703</v>
      </c>
      <c r="C295" s="69">
        <v>43</v>
      </c>
      <c r="D295" s="69">
        <v>43</v>
      </c>
      <c r="E295" s="69">
        <v>0</v>
      </c>
      <c r="F295" s="39">
        <v>0</v>
      </c>
      <c r="G295" s="92">
        <f>VLOOKUP(A295,[1]stl!$A:$E,2,FALSE)</f>
        <v>220417</v>
      </c>
      <c r="H295" s="92">
        <v>264196</v>
      </c>
      <c r="I295" s="92">
        <f>VLOOKUP(A295,[1]stl!$A:$E,4,FALSE)</f>
        <v>250239</v>
      </c>
      <c r="J295" s="92">
        <f>VLOOKUP(A295,[1]stl!$A:$E,5,FALSE)</f>
        <v>0</v>
      </c>
      <c r="K295" s="69">
        <v>1</v>
      </c>
      <c r="L295" s="69">
        <v>0</v>
      </c>
      <c r="M295" s="69">
        <v>0</v>
      </c>
      <c r="N295" s="69">
        <v>1</v>
      </c>
      <c r="O295" s="40" t="s">
        <v>407</v>
      </c>
      <c r="P295" s="40" t="s">
        <v>195</v>
      </c>
      <c r="Q295" t="s">
        <v>348</v>
      </c>
    </row>
    <row r="296" spans="1:17" x14ac:dyDescent="0.25">
      <c r="A296" s="17" t="s">
        <v>704</v>
      </c>
      <c r="B296" t="s">
        <v>705</v>
      </c>
      <c r="C296" s="69">
        <v>118</v>
      </c>
      <c r="D296" s="69">
        <v>121</v>
      </c>
      <c r="E296" s="69">
        <v>3</v>
      </c>
      <c r="F296" s="39">
        <v>2.5399999999999999E-2</v>
      </c>
      <c r="G296" s="92">
        <f>VLOOKUP(A296,[1]stl!$A:$E,2,FALSE)</f>
        <v>138905</v>
      </c>
      <c r="H296" s="92">
        <v>227162</v>
      </c>
      <c r="I296" s="92">
        <f>VLOOKUP(A296,[1]stl!$A:$E,4,FALSE)</f>
        <v>191542</v>
      </c>
      <c r="J296" s="92">
        <f>VLOOKUP(A296,[1]stl!$A:$E,5,FALSE)</f>
        <v>271291</v>
      </c>
      <c r="K296" s="69">
        <v>2</v>
      </c>
      <c r="L296" s="69">
        <v>0</v>
      </c>
      <c r="M296" s="69">
        <v>2</v>
      </c>
      <c r="N296" s="69">
        <v>4</v>
      </c>
      <c r="O296" s="40" t="s">
        <v>407</v>
      </c>
      <c r="P296" s="40" t="s">
        <v>195</v>
      </c>
      <c r="Q296" t="s">
        <v>348</v>
      </c>
    </row>
    <row r="297" spans="1:17" x14ac:dyDescent="0.25">
      <c r="A297" s="17" t="s">
        <v>706</v>
      </c>
      <c r="B297" t="s">
        <v>707</v>
      </c>
      <c r="C297" s="69">
        <v>533</v>
      </c>
      <c r="D297" s="69">
        <v>538</v>
      </c>
      <c r="E297" s="69">
        <v>5</v>
      </c>
      <c r="F297" s="39">
        <v>9.3999999999999986E-3</v>
      </c>
      <c r="G297" s="92">
        <f>VLOOKUP(A297,[1]stl!$A:$E,2,FALSE)</f>
        <v>0</v>
      </c>
      <c r="H297" s="92">
        <v>244015</v>
      </c>
      <c r="I297" s="92">
        <f>VLOOKUP(A297,[1]stl!$A:$E,4,FALSE)</f>
        <v>227200</v>
      </c>
      <c r="J297" s="92">
        <f>VLOOKUP(A297,[1]stl!$A:$E,5,FALSE)</f>
        <v>0</v>
      </c>
      <c r="K297" s="69">
        <v>11</v>
      </c>
      <c r="L297" s="69">
        <v>3</v>
      </c>
      <c r="M297" s="69">
        <v>2</v>
      </c>
      <c r="N297" s="69">
        <v>16</v>
      </c>
      <c r="O297" s="40" t="s">
        <v>407</v>
      </c>
      <c r="P297" s="40" t="s">
        <v>195</v>
      </c>
      <c r="Q297" t="s">
        <v>348</v>
      </c>
    </row>
    <row r="298" spans="1:17" x14ac:dyDescent="0.25">
      <c r="A298" s="17" t="s">
        <v>708</v>
      </c>
      <c r="B298" t="s">
        <v>709</v>
      </c>
      <c r="C298" s="69">
        <v>78</v>
      </c>
      <c r="D298" s="69">
        <v>79</v>
      </c>
      <c r="E298" s="69">
        <v>1</v>
      </c>
      <c r="F298" s="39">
        <v>1.2800000000000001E-2</v>
      </c>
      <c r="G298" s="92">
        <f>VLOOKUP(A298,[1]stl!$A:$E,2,FALSE)</f>
        <v>233383</v>
      </c>
      <c r="H298" s="92">
        <v>335374</v>
      </c>
      <c r="I298" s="92">
        <f>VLOOKUP(A298,[1]stl!$A:$E,4,FALSE)</f>
        <v>0</v>
      </c>
      <c r="J298" s="92">
        <f>VLOOKUP(A298,[1]stl!$A:$E,5,FALSE)</f>
        <v>0</v>
      </c>
      <c r="K298" s="69">
        <v>2</v>
      </c>
      <c r="L298" s="69">
        <v>0</v>
      </c>
      <c r="M298" s="69">
        <v>0</v>
      </c>
      <c r="N298" s="69">
        <v>2</v>
      </c>
      <c r="O298" s="40" t="s">
        <v>407</v>
      </c>
      <c r="P298" s="40" t="s">
        <v>195</v>
      </c>
      <c r="Q298" t="s">
        <v>348</v>
      </c>
    </row>
    <row r="299" spans="1:17" x14ac:dyDescent="0.25">
      <c r="A299" s="17" t="s">
        <v>710</v>
      </c>
      <c r="B299" t="s">
        <v>711</v>
      </c>
      <c r="C299" s="69">
        <v>211</v>
      </c>
      <c r="D299" s="69">
        <v>214</v>
      </c>
      <c r="E299" s="69">
        <v>3</v>
      </c>
      <c r="F299" s="39">
        <v>1.4199999999999999E-2</v>
      </c>
      <c r="G299" s="92">
        <f>VLOOKUP(A299,[1]stl!$A:$E,2,FALSE)</f>
        <v>298027</v>
      </c>
      <c r="H299" s="92">
        <v>391079</v>
      </c>
      <c r="I299" s="92">
        <f>VLOOKUP(A299,[1]stl!$A:$E,4,FALSE)</f>
        <v>0</v>
      </c>
      <c r="J299" s="92">
        <f>VLOOKUP(A299,[1]stl!$A:$E,5,FALSE)</f>
        <v>0</v>
      </c>
      <c r="K299" s="69">
        <v>4</v>
      </c>
      <c r="L299" s="69">
        <v>2</v>
      </c>
      <c r="M299" s="69">
        <v>2</v>
      </c>
      <c r="N299" s="69">
        <v>8</v>
      </c>
      <c r="O299" s="40" t="s">
        <v>407</v>
      </c>
      <c r="P299" s="40" t="s">
        <v>195</v>
      </c>
      <c r="Q299" t="s">
        <v>348</v>
      </c>
    </row>
    <row r="300" spans="1:17" x14ac:dyDescent="0.25">
      <c r="A300" s="17" t="s">
        <v>712</v>
      </c>
      <c r="B300" t="s">
        <v>713</v>
      </c>
      <c r="C300" s="69">
        <v>3047</v>
      </c>
      <c r="D300" s="69">
        <v>3081</v>
      </c>
      <c r="E300" s="69">
        <v>34</v>
      </c>
      <c r="F300" s="39">
        <v>1.1200000000000002E-2</v>
      </c>
      <c r="G300" s="92">
        <f>VLOOKUP(A300,[1]stl!$A:$E,2,FALSE)</f>
        <v>127235</v>
      </c>
      <c r="H300" s="92">
        <v>316385</v>
      </c>
      <c r="I300" s="92">
        <f>VLOOKUP(A300,[1]stl!$A:$E,4,FALSE)</f>
        <v>0</v>
      </c>
      <c r="J300" s="92">
        <f>VLOOKUP(A300,[1]stl!$A:$E,5,FALSE)</f>
        <v>0</v>
      </c>
      <c r="K300" s="69">
        <v>63</v>
      </c>
      <c r="L300" s="69">
        <v>18</v>
      </c>
      <c r="M300" s="69">
        <v>17</v>
      </c>
      <c r="N300" s="69">
        <v>98</v>
      </c>
      <c r="O300" s="40" t="s">
        <v>407</v>
      </c>
      <c r="P300" s="40" t="s">
        <v>195</v>
      </c>
      <c r="Q300" t="s">
        <v>348</v>
      </c>
    </row>
    <row r="301" spans="1:17" x14ac:dyDescent="0.25">
      <c r="A301" s="17" t="s">
        <v>714</v>
      </c>
      <c r="B301" t="s">
        <v>715</v>
      </c>
      <c r="C301" s="69">
        <v>1413</v>
      </c>
      <c r="D301" s="69">
        <v>1431</v>
      </c>
      <c r="E301" s="69">
        <v>18</v>
      </c>
      <c r="F301" s="39">
        <v>1.2699999999999999E-2</v>
      </c>
      <c r="G301" s="92">
        <f>VLOOKUP(A301,[1]stl!$A:$E,2,FALSE)</f>
        <v>73773</v>
      </c>
      <c r="H301" s="92">
        <v>84857</v>
      </c>
      <c r="I301" s="92">
        <f>VLOOKUP(A301,[1]stl!$A:$E,4,FALSE)</f>
        <v>84624</v>
      </c>
      <c r="J301" s="92">
        <f>VLOOKUP(A301,[1]stl!$A:$E,5,FALSE)</f>
        <v>90398</v>
      </c>
      <c r="K301" s="69">
        <v>61</v>
      </c>
      <c r="L301" s="69">
        <v>31</v>
      </c>
      <c r="M301" s="69">
        <v>9</v>
      </c>
      <c r="N301" s="69">
        <v>101</v>
      </c>
      <c r="O301" s="40" t="s">
        <v>147</v>
      </c>
      <c r="P301" s="40" t="s">
        <v>195</v>
      </c>
      <c r="Q301" t="s">
        <v>195</v>
      </c>
    </row>
    <row r="302" spans="1:17" x14ac:dyDescent="0.25">
      <c r="A302" s="17" t="s">
        <v>716</v>
      </c>
      <c r="B302" t="s">
        <v>717</v>
      </c>
      <c r="C302" s="69">
        <v>124</v>
      </c>
      <c r="D302" s="69">
        <v>127</v>
      </c>
      <c r="E302" s="69">
        <v>3</v>
      </c>
      <c r="F302" s="39">
        <v>2.4199999999999999E-2</v>
      </c>
      <c r="G302" s="92">
        <f>VLOOKUP(A302,[1]stl!$A:$E,2,FALSE)</f>
        <v>61342</v>
      </c>
      <c r="H302" s="92">
        <v>105753</v>
      </c>
      <c r="I302" s="92">
        <f>VLOOKUP(A302,[1]stl!$A:$E,4,FALSE)</f>
        <v>93620</v>
      </c>
      <c r="J302" s="92">
        <f>VLOOKUP(A302,[1]stl!$A:$E,5,FALSE)</f>
        <v>127959</v>
      </c>
      <c r="K302" s="69">
        <v>4</v>
      </c>
      <c r="L302" s="69">
        <v>2</v>
      </c>
      <c r="M302" s="69">
        <v>2</v>
      </c>
      <c r="N302" s="69">
        <v>8</v>
      </c>
      <c r="O302" s="40" t="s">
        <v>150</v>
      </c>
      <c r="P302" s="40" t="s">
        <v>195</v>
      </c>
      <c r="Q302" t="s">
        <v>195</v>
      </c>
    </row>
    <row r="303" spans="1:17" x14ac:dyDescent="0.25">
      <c r="A303" s="44" t="s">
        <v>718</v>
      </c>
      <c r="B303" s="45" t="s">
        <v>719</v>
      </c>
      <c r="C303" s="94">
        <v>4672</v>
      </c>
      <c r="D303" s="94">
        <v>4754</v>
      </c>
      <c r="E303" s="94">
        <v>82</v>
      </c>
      <c r="F303" s="39">
        <v>1.7600000000000001E-2</v>
      </c>
      <c r="G303" s="92">
        <f>VLOOKUP(A303,[1]stl!$A:$E,2,FALSE)</f>
        <v>38159</v>
      </c>
      <c r="H303" s="92">
        <v>58816</v>
      </c>
      <c r="I303" s="92">
        <f>VLOOKUP(A303,[1]stl!$A:$E,4,FALSE)</f>
        <v>51786</v>
      </c>
      <c r="J303" s="92">
        <f>VLOOKUP(A303,[1]stl!$A:$E,5,FALSE)</f>
        <v>69145</v>
      </c>
      <c r="K303" s="94">
        <v>160</v>
      </c>
      <c r="L303" s="94">
        <v>140</v>
      </c>
      <c r="M303" s="94">
        <v>41</v>
      </c>
      <c r="N303" s="94">
        <v>341</v>
      </c>
      <c r="O303" s="40" t="s">
        <v>99</v>
      </c>
      <c r="P303" s="40" t="s">
        <v>195</v>
      </c>
      <c r="Q303" t="s">
        <v>195</v>
      </c>
    </row>
    <row r="304" spans="1:17" x14ac:dyDescent="0.25">
      <c r="A304" s="17" t="s">
        <v>720</v>
      </c>
      <c r="B304" t="s">
        <v>721</v>
      </c>
      <c r="C304" s="69">
        <v>250</v>
      </c>
      <c r="D304" s="69">
        <v>251</v>
      </c>
      <c r="E304" s="69">
        <v>1</v>
      </c>
      <c r="F304" s="39">
        <v>4.0000000000000001E-3</v>
      </c>
      <c r="G304" s="92">
        <f>VLOOKUP(A304,[1]stl!$A:$E,2,FALSE)</f>
        <v>38866</v>
      </c>
      <c r="H304" s="92">
        <v>65583</v>
      </c>
      <c r="I304" s="92">
        <f>VLOOKUP(A304,[1]stl!$A:$E,4,FALSE)</f>
        <v>64651</v>
      </c>
      <c r="J304" s="92">
        <f>VLOOKUP(A304,[1]stl!$A:$E,5,FALSE)</f>
        <v>78942</v>
      </c>
      <c r="K304" s="69">
        <v>8</v>
      </c>
      <c r="L304" s="69">
        <v>7</v>
      </c>
      <c r="M304" s="69">
        <v>0</v>
      </c>
      <c r="N304" s="69">
        <v>15</v>
      </c>
      <c r="O304" s="40" t="s">
        <v>147</v>
      </c>
      <c r="P304" s="40" t="s">
        <v>195</v>
      </c>
      <c r="Q304" t="s">
        <v>195</v>
      </c>
    </row>
    <row r="305" spans="1:17" x14ac:dyDescent="0.25">
      <c r="A305" s="17" t="s">
        <v>722</v>
      </c>
      <c r="B305" t="s">
        <v>723</v>
      </c>
      <c r="C305" s="69">
        <v>619</v>
      </c>
      <c r="D305" s="69">
        <v>638</v>
      </c>
      <c r="E305" s="69">
        <v>19</v>
      </c>
      <c r="F305" s="39">
        <v>3.0699999999999998E-2</v>
      </c>
      <c r="G305" s="92">
        <f>VLOOKUP(A305,[1]stl!$A:$E,2,FALSE)</f>
        <v>73653</v>
      </c>
      <c r="H305" s="92">
        <v>88211</v>
      </c>
      <c r="I305" s="92">
        <f>VLOOKUP(A305,[1]stl!$A:$E,4,FALSE)</f>
        <v>84200</v>
      </c>
      <c r="J305" s="92">
        <f>VLOOKUP(A305,[1]stl!$A:$E,5,FALSE)</f>
        <v>95490</v>
      </c>
      <c r="K305" s="69">
        <v>17</v>
      </c>
      <c r="L305" s="69">
        <v>14</v>
      </c>
      <c r="M305" s="69">
        <v>10</v>
      </c>
      <c r="N305" s="69">
        <v>41</v>
      </c>
      <c r="O305" s="40" t="s">
        <v>147</v>
      </c>
      <c r="P305" s="40" t="s">
        <v>195</v>
      </c>
      <c r="Q305" t="s">
        <v>195</v>
      </c>
    </row>
    <row r="306" spans="1:17" x14ac:dyDescent="0.25">
      <c r="A306" s="17" t="s">
        <v>724</v>
      </c>
      <c r="B306" t="s">
        <v>725</v>
      </c>
      <c r="C306" s="69">
        <v>198</v>
      </c>
      <c r="D306" s="69">
        <v>198</v>
      </c>
      <c r="E306" s="69">
        <v>0</v>
      </c>
      <c r="F306" s="39">
        <v>0</v>
      </c>
      <c r="G306" s="92">
        <f>VLOOKUP(A306,[1]stl!$A:$E,2,FALSE)</f>
        <v>67968</v>
      </c>
      <c r="H306" s="92">
        <v>85979</v>
      </c>
      <c r="I306" s="92">
        <f>VLOOKUP(A306,[1]stl!$A:$E,4,FALSE)</f>
        <v>85535</v>
      </c>
      <c r="J306" s="92">
        <f>VLOOKUP(A306,[1]stl!$A:$E,5,FALSE)</f>
        <v>94984</v>
      </c>
      <c r="K306" s="69">
        <v>4</v>
      </c>
      <c r="L306" s="69">
        <v>4</v>
      </c>
      <c r="M306" s="69">
        <v>0</v>
      </c>
      <c r="N306" s="69">
        <v>8</v>
      </c>
      <c r="O306" s="40" t="s">
        <v>147</v>
      </c>
      <c r="P306" s="40" t="s">
        <v>195</v>
      </c>
      <c r="Q306" t="s">
        <v>195</v>
      </c>
    </row>
    <row r="307" spans="1:17" x14ac:dyDescent="0.25">
      <c r="A307" s="17" t="s">
        <v>726</v>
      </c>
      <c r="B307" t="s">
        <v>727</v>
      </c>
      <c r="C307" s="69">
        <v>1664</v>
      </c>
      <c r="D307" s="69">
        <v>1684</v>
      </c>
      <c r="E307" s="69">
        <v>20</v>
      </c>
      <c r="F307" s="39">
        <v>1.2E-2</v>
      </c>
      <c r="G307" s="92">
        <f>VLOOKUP(A307,[1]stl!$A:$E,2,FALSE)</f>
        <v>55234</v>
      </c>
      <c r="H307" s="92">
        <v>70718</v>
      </c>
      <c r="I307" s="92">
        <f>VLOOKUP(A307,[1]stl!$A:$E,4,FALSE)</f>
        <v>65581</v>
      </c>
      <c r="J307" s="92">
        <f>VLOOKUP(A307,[1]stl!$A:$E,5,FALSE)</f>
        <v>78461</v>
      </c>
      <c r="K307" s="69">
        <v>51</v>
      </c>
      <c r="L307" s="69">
        <v>36</v>
      </c>
      <c r="M307" s="69">
        <v>10</v>
      </c>
      <c r="N307" s="69">
        <v>97</v>
      </c>
      <c r="O307" s="40" t="s">
        <v>147</v>
      </c>
      <c r="P307" s="40" t="s">
        <v>195</v>
      </c>
      <c r="Q307" t="s">
        <v>195</v>
      </c>
    </row>
    <row r="308" spans="1:17" x14ac:dyDescent="0.25">
      <c r="A308" s="17" t="s">
        <v>728</v>
      </c>
      <c r="B308" t="s">
        <v>729</v>
      </c>
      <c r="C308" s="69">
        <v>539</v>
      </c>
      <c r="D308" s="69">
        <v>544</v>
      </c>
      <c r="E308" s="69">
        <v>5</v>
      </c>
      <c r="F308" s="39">
        <v>9.300000000000001E-3</v>
      </c>
      <c r="G308" s="92">
        <f>VLOOKUP(A308,[1]stl!$A:$E,2,FALSE)</f>
        <v>67938</v>
      </c>
      <c r="H308" s="92">
        <v>85997</v>
      </c>
      <c r="I308" s="92">
        <f>VLOOKUP(A308,[1]stl!$A:$E,4,FALSE)</f>
        <v>83995</v>
      </c>
      <c r="J308" s="92">
        <f>VLOOKUP(A308,[1]stl!$A:$E,5,FALSE)</f>
        <v>95027</v>
      </c>
      <c r="K308" s="69">
        <v>16</v>
      </c>
      <c r="L308" s="69">
        <v>12</v>
      </c>
      <c r="M308" s="69">
        <v>2</v>
      </c>
      <c r="N308" s="69">
        <v>30</v>
      </c>
      <c r="O308" s="40" t="s">
        <v>147</v>
      </c>
      <c r="P308" s="40" t="s">
        <v>198</v>
      </c>
      <c r="Q308" t="s">
        <v>195</v>
      </c>
    </row>
    <row r="309" spans="1:17" x14ac:dyDescent="0.25">
      <c r="A309" s="17" t="s">
        <v>730</v>
      </c>
      <c r="B309" t="s">
        <v>731</v>
      </c>
      <c r="C309" s="69">
        <v>843</v>
      </c>
      <c r="D309" s="69">
        <v>854</v>
      </c>
      <c r="E309" s="69">
        <v>11</v>
      </c>
      <c r="F309" s="39">
        <v>1.3000000000000001E-2</v>
      </c>
      <c r="G309" s="92">
        <f>VLOOKUP(A309,[1]stl!$A:$E,2,FALSE)</f>
        <v>32434</v>
      </c>
      <c r="H309" s="92">
        <v>43604</v>
      </c>
      <c r="I309" s="92">
        <f>VLOOKUP(A309,[1]stl!$A:$E,4,FALSE)</f>
        <v>41534</v>
      </c>
      <c r="J309" s="92">
        <f>VLOOKUP(A309,[1]stl!$A:$E,5,FALSE)</f>
        <v>49188</v>
      </c>
      <c r="K309" s="69">
        <v>22</v>
      </c>
      <c r="L309" s="69">
        <v>37</v>
      </c>
      <c r="M309" s="69">
        <v>6</v>
      </c>
      <c r="N309" s="69">
        <v>65</v>
      </c>
      <c r="O309" s="40" t="s">
        <v>121</v>
      </c>
      <c r="P309" s="40" t="s">
        <v>195</v>
      </c>
      <c r="Q309" t="s">
        <v>195</v>
      </c>
    </row>
    <row r="310" spans="1:17" x14ac:dyDescent="0.25">
      <c r="A310" s="17" t="s">
        <v>732</v>
      </c>
      <c r="B310" t="s">
        <v>733</v>
      </c>
      <c r="C310" s="69">
        <v>1577</v>
      </c>
      <c r="D310" s="69">
        <v>1608</v>
      </c>
      <c r="E310" s="69">
        <v>31</v>
      </c>
      <c r="F310" s="39">
        <v>1.9699999999999999E-2</v>
      </c>
      <c r="G310" s="92">
        <f>VLOOKUP(A310,[1]stl!$A:$E,2,FALSE)</f>
        <v>39738</v>
      </c>
      <c r="H310" s="92">
        <v>51647</v>
      </c>
      <c r="I310" s="92">
        <f>VLOOKUP(A310,[1]stl!$A:$E,4,FALSE)</f>
        <v>49881</v>
      </c>
      <c r="J310" s="92">
        <f>VLOOKUP(A310,[1]stl!$A:$E,5,FALSE)</f>
        <v>57601</v>
      </c>
      <c r="K310" s="69">
        <v>32</v>
      </c>
      <c r="L310" s="69">
        <v>40</v>
      </c>
      <c r="M310" s="69">
        <v>16</v>
      </c>
      <c r="N310" s="69">
        <v>88</v>
      </c>
      <c r="O310" s="40" t="s">
        <v>121</v>
      </c>
      <c r="P310" s="40" t="s">
        <v>198</v>
      </c>
      <c r="Q310" t="s">
        <v>195</v>
      </c>
    </row>
    <row r="311" spans="1:17" x14ac:dyDescent="0.25">
      <c r="A311" s="17" t="s">
        <v>734</v>
      </c>
      <c r="B311" t="s">
        <v>735</v>
      </c>
      <c r="C311" s="69">
        <v>3975</v>
      </c>
      <c r="D311" s="69">
        <v>4113</v>
      </c>
      <c r="E311" s="69">
        <v>138</v>
      </c>
      <c r="F311" s="39">
        <v>3.4700000000000002E-2</v>
      </c>
      <c r="G311" s="92">
        <f>VLOOKUP(A311,[1]stl!$A:$E,2,FALSE)</f>
        <v>30193</v>
      </c>
      <c r="H311" s="92">
        <v>40099</v>
      </c>
      <c r="I311" s="92">
        <f>VLOOKUP(A311,[1]stl!$A:$E,4,FALSE)</f>
        <v>40162</v>
      </c>
      <c r="J311" s="92">
        <f>VLOOKUP(A311,[1]stl!$A:$E,5,FALSE)</f>
        <v>45052</v>
      </c>
      <c r="K311" s="69">
        <v>158</v>
      </c>
      <c r="L311" s="69">
        <v>204</v>
      </c>
      <c r="M311" s="69">
        <v>69</v>
      </c>
      <c r="N311" s="69">
        <v>431</v>
      </c>
      <c r="O311" s="40" t="s">
        <v>87</v>
      </c>
      <c r="P311" s="40" t="s">
        <v>195</v>
      </c>
      <c r="Q311" t="s">
        <v>231</v>
      </c>
    </row>
    <row r="312" spans="1:17" x14ac:dyDescent="0.25">
      <c r="A312" s="17" t="s">
        <v>736</v>
      </c>
      <c r="B312" t="s">
        <v>737</v>
      </c>
      <c r="C312" s="69">
        <v>1269</v>
      </c>
      <c r="D312" s="69">
        <v>1293</v>
      </c>
      <c r="E312" s="69">
        <v>24</v>
      </c>
      <c r="F312" s="39">
        <v>1.89E-2</v>
      </c>
      <c r="G312" s="92">
        <f>VLOOKUP(A312,[1]stl!$A:$E,2,FALSE)</f>
        <v>32169</v>
      </c>
      <c r="H312" s="92">
        <v>39236</v>
      </c>
      <c r="I312" s="92">
        <f>VLOOKUP(A312,[1]stl!$A:$E,4,FALSE)</f>
        <v>39272</v>
      </c>
      <c r="J312" s="92">
        <f>VLOOKUP(A312,[1]stl!$A:$E,5,FALSE)</f>
        <v>42768</v>
      </c>
      <c r="K312" s="69">
        <v>50</v>
      </c>
      <c r="L312" s="69">
        <v>54</v>
      </c>
      <c r="M312" s="69">
        <v>12</v>
      </c>
      <c r="N312" s="69">
        <v>116</v>
      </c>
      <c r="O312" s="40" t="s">
        <v>121</v>
      </c>
      <c r="P312" s="40" t="s">
        <v>198</v>
      </c>
      <c r="Q312" t="s">
        <v>244</v>
      </c>
    </row>
    <row r="313" spans="1:17" x14ac:dyDescent="0.25">
      <c r="A313" s="17" t="s">
        <v>738</v>
      </c>
      <c r="B313" t="s">
        <v>739</v>
      </c>
      <c r="C313" s="69">
        <v>689</v>
      </c>
      <c r="D313" s="69">
        <v>697</v>
      </c>
      <c r="E313" s="69">
        <v>8</v>
      </c>
      <c r="F313" s="39">
        <v>1.1599999999999999E-2</v>
      </c>
      <c r="G313" s="92">
        <f>VLOOKUP(A313,[1]stl!$A:$E,2,FALSE)</f>
        <v>47594</v>
      </c>
      <c r="H313" s="92">
        <v>66538</v>
      </c>
      <c r="I313" s="92">
        <f>VLOOKUP(A313,[1]stl!$A:$E,4,FALSE)</f>
        <v>63410</v>
      </c>
      <c r="J313" s="92">
        <f>VLOOKUP(A313,[1]stl!$A:$E,5,FALSE)</f>
        <v>76011</v>
      </c>
      <c r="K313" s="69">
        <v>21</v>
      </c>
      <c r="L313" s="69">
        <v>20</v>
      </c>
      <c r="M313" s="69">
        <v>4</v>
      </c>
      <c r="N313" s="69">
        <v>45</v>
      </c>
      <c r="O313" s="40" t="s">
        <v>121</v>
      </c>
      <c r="P313" s="40" t="s">
        <v>195</v>
      </c>
      <c r="Q313" t="s">
        <v>195</v>
      </c>
    </row>
    <row r="314" spans="1:17" x14ac:dyDescent="0.25">
      <c r="A314" s="17" t="s">
        <v>740</v>
      </c>
      <c r="B314" t="s">
        <v>741</v>
      </c>
      <c r="C314" s="69">
        <v>673</v>
      </c>
      <c r="D314" s="69">
        <v>701</v>
      </c>
      <c r="E314" s="69">
        <v>28</v>
      </c>
      <c r="F314" s="39">
        <v>4.1599999999999998E-2</v>
      </c>
      <c r="G314" s="92">
        <f>VLOOKUP(A314,[1]stl!$A:$E,2,FALSE)</f>
        <v>34485</v>
      </c>
      <c r="H314" s="92">
        <v>41404</v>
      </c>
      <c r="I314" s="92">
        <f>VLOOKUP(A314,[1]stl!$A:$E,4,FALSE)</f>
        <v>40359</v>
      </c>
      <c r="J314" s="92">
        <f>VLOOKUP(A314,[1]stl!$A:$E,5,FALSE)</f>
        <v>44864</v>
      </c>
      <c r="K314" s="69">
        <v>24</v>
      </c>
      <c r="L314" s="69">
        <v>38</v>
      </c>
      <c r="M314" s="69">
        <v>14</v>
      </c>
      <c r="N314" s="69">
        <v>76</v>
      </c>
      <c r="O314" s="40" t="s">
        <v>147</v>
      </c>
      <c r="P314" s="40" t="s">
        <v>195</v>
      </c>
      <c r="Q314" t="s">
        <v>195</v>
      </c>
    </row>
    <row r="315" spans="1:17" x14ac:dyDescent="0.25">
      <c r="A315" s="17" t="s">
        <v>742</v>
      </c>
      <c r="B315" t="s">
        <v>743</v>
      </c>
      <c r="C315" s="69">
        <v>224</v>
      </c>
      <c r="D315" s="69">
        <v>231</v>
      </c>
      <c r="E315" s="69">
        <v>7</v>
      </c>
      <c r="F315" s="39">
        <v>3.1200000000000002E-2</v>
      </c>
      <c r="G315" s="92">
        <f>VLOOKUP(A315,[1]stl!$A:$E,2,FALSE)</f>
        <v>32826</v>
      </c>
      <c r="H315" s="92">
        <v>37152</v>
      </c>
      <c r="I315" s="92">
        <f>VLOOKUP(A315,[1]stl!$A:$E,4,FALSE)</f>
        <v>37292</v>
      </c>
      <c r="J315" s="92">
        <f>VLOOKUP(A315,[1]stl!$A:$E,5,FALSE)</f>
        <v>39315</v>
      </c>
      <c r="K315" s="69">
        <v>12</v>
      </c>
      <c r="L315" s="69">
        <v>12</v>
      </c>
      <c r="M315" s="69">
        <v>4</v>
      </c>
      <c r="N315" s="69">
        <v>28</v>
      </c>
      <c r="O315" s="40" t="s">
        <v>121</v>
      </c>
      <c r="P315" s="40" t="s">
        <v>195</v>
      </c>
      <c r="Q315" t="s">
        <v>195</v>
      </c>
    </row>
    <row r="316" spans="1:17" x14ac:dyDescent="0.25">
      <c r="A316" s="17" t="s">
        <v>744</v>
      </c>
      <c r="B316" t="s">
        <v>745</v>
      </c>
      <c r="C316" s="69">
        <v>3512</v>
      </c>
      <c r="D316" s="69">
        <v>3553</v>
      </c>
      <c r="E316" s="69">
        <v>41</v>
      </c>
      <c r="F316" s="39">
        <v>1.1699999999999999E-2</v>
      </c>
      <c r="G316" s="92">
        <f>VLOOKUP(A316,[1]stl!$A:$E,2,FALSE)</f>
        <v>47581</v>
      </c>
      <c r="H316" s="92">
        <v>57446</v>
      </c>
      <c r="I316" s="92">
        <f>VLOOKUP(A316,[1]stl!$A:$E,4,FALSE)</f>
        <v>58418</v>
      </c>
      <c r="J316" s="92">
        <f>VLOOKUP(A316,[1]stl!$A:$E,5,FALSE)</f>
        <v>62378</v>
      </c>
      <c r="K316" s="69">
        <v>143</v>
      </c>
      <c r="L316" s="69">
        <v>124</v>
      </c>
      <c r="M316" s="69">
        <v>20</v>
      </c>
      <c r="N316" s="69">
        <v>287</v>
      </c>
      <c r="O316" s="40" t="s">
        <v>121</v>
      </c>
      <c r="P316" s="40" t="s">
        <v>195</v>
      </c>
      <c r="Q316" t="s">
        <v>195</v>
      </c>
    </row>
    <row r="317" spans="1:17" x14ac:dyDescent="0.25">
      <c r="A317" s="17" t="s">
        <v>746</v>
      </c>
      <c r="B317" t="s">
        <v>747</v>
      </c>
      <c r="C317" s="69">
        <v>1642</v>
      </c>
      <c r="D317" s="69">
        <v>1666</v>
      </c>
      <c r="E317" s="69">
        <v>24</v>
      </c>
      <c r="F317" s="39">
        <v>1.46E-2</v>
      </c>
      <c r="G317" s="92">
        <f>VLOOKUP(A317,[1]stl!$A:$E,2,FALSE)</f>
        <v>35732</v>
      </c>
      <c r="H317" s="92">
        <v>52533</v>
      </c>
      <c r="I317" s="92">
        <f>VLOOKUP(A317,[1]stl!$A:$E,4,FALSE)</f>
        <v>52796</v>
      </c>
      <c r="J317" s="92">
        <f>VLOOKUP(A317,[1]stl!$A:$E,5,FALSE)</f>
        <v>60932</v>
      </c>
      <c r="K317" s="69">
        <v>62</v>
      </c>
      <c r="L317" s="69">
        <v>47</v>
      </c>
      <c r="M317" s="69">
        <v>12</v>
      </c>
      <c r="N317" s="69">
        <v>121</v>
      </c>
      <c r="O317" s="40" t="s">
        <v>121</v>
      </c>
      <c r="P317" s="40" t="s">
        <v>195</v>
      </c>
      <c r="Q317" t="s">
        <v>195</v>
      </c>
    </row>
    <row r="318" spans="1:17" x14ac:dyDescent="0.25">
      <c r="A318" s="17" t="s">
        <v>748</v>
      </c>
      <c r="B318" t="s">
        <v>749</v>
      </c>
      <c r="C318" s="69">
        <v>481</v>
      </c>
      <c r="D318" s="69">
        <v>491</v>
      </c>
      <c r="E318" s="69">
        <v>10</v>
      </c>
      <c r="F318" s="39">
        <v>2.0799999999999999E-2</v>
      </c>
      <c r="G318" s="92">
        <f>VLOOKUP(A318,[1]stl!$A:$E,2,FALSE)</f>
        <v>34037</v>
      </c>
      <c r="H318" s="92">
        <v>43645</v>
      </c>
      <c r="I318" s="92">
        <f>VLOOKUP(A318,[1]stl!$A:$E,4,FALSE)</f>
        <v>38169</v>
      </c>
      <c r="J318" s="92">
        <f>VLOOKUP(A318,[1]stl!$A:$E,5,FALSE)</f>
        <v>48448</v>
      </c>
      <c r="K318" s="69">
        <v>20</v>
      </c>
      <c r="L318" s="69">
        <v>20</v>
      </c>
      <c r="M318" s="69">
        <v>5</v>
      </c>
      <c r="N318" s="69">
        <v>45</v>
      </c>
      <c r="O318" s="40" t="s">
        <v>87</v>
      </c>
      <c r="P318" s="40" t="s">
        <v>195</v>
      </c>
      <c r="Q318" t="s">
        <v>265</v>
      </c>
    </row>
    <row r="319" spans="1:17" x14ac:dyDescent="0.25">
      <c r="A319" s="17" t="s">
        <v>750</v>
      </c>
      <c r="B319" t="s">
        <v>751</v>
      </c>
      <c r="C319" s="69">
        <v>49</v>
      </c>
      <c r="D319" s="69">
        <v>48</v>
      </c>
      <c r="E319" s="69">
        <v>-1</v>
      </c>
      <c r="F319" s="39">
        <v>-2.0400000000000001E-2</v>
      </c>
      <c r="G319" s="92">
        <f>VLOOKUP(A319,[1]stl!$A:$E,2,FALSE)</f>
        <v>50725</v>
      </c>
      <c r="H319" s="92">
        <v>80412</v>
      </c>
      <c r="I319" s="92">
        <f>VLOOKUP(A319,[1]stl!$A:$E,4,FALSE)</f>
        <v>79225</v>
      </c>
      <c r="J319" s="92">
        <f>VLOOKUP(A319,[1]stl!$A:$E,5,FALSE)</f>
        <v>95256</v>
      </c>
      <c r="K319" s="69">
        <v>2</v>
      </c>
      <c r="L319" s="69">
        <v>2</v>
      </c>
      <c r="M319" s="69">
        <v>0</v>
      </c>
      <c r="N319" s="69">
        <v>4</v>
      </c>
      <c r="O319" s="40" t="s">
        <v>150</v>
      </c>
      <c r="P319" s="40" t="s">
        <v>195</v>
      </c>
      <c r="Q319" t="s">
        <v>348</v>
      </c>
    </row>
    <row r="320" spans="1:17" x14ac:dyDescent="0.25">
      <c r="A320" s="17" t="s">
        <v>752</v>
      </c>
      <c r="B320" t="s">
        <v>753</v>
      </c>
      <c r="C320" s="69">
        <v>43</v>
      </c>
      <c r="D320" s="69">
        <v>44</v>
      </c>
      <c r="E320" s="69">
        <v>1</v>
      </c>
      <c r="F320" s="39">
        <v>2.3300000000000001E-2</v>
      </c>
      <c r="G320" s="92">
        <f>VLOOKUP(A320,[1]stl!$A:$E,2,FALSE)</f>
        <v>38117</v>
      </c>
      <c r="H320" s="92">
        <v>54436</v>
      </c>
      <c r="I320" s="92">
        <f>VLOOKUP(A320,[1]stl!$A:$E,4,FALSE)</f>
        <v>46377</v>
      </c>
      <c r="J320" s="92">
        <f>VLOOKUP(A320,[1]stl!$A:$E,5,FALSE)</f>
        <v>62595</v>
      </c>
      <c r="K320" s="69">
        <v>2</v>
      </c>
      <c r="L320" s="69">
        <v>2</v>
      </c>
      <c r="M320" s="69">
        <v>0</v>
      </c>
      <c r="N320" s="69">
        <v>4</v>
      </c>
      <c r="O320" s="40" t="s">
        <v>87</v>
      </c>
      <c r="P320" s="40" t="s">
        <v>195</v>
      </c>
      <c r="Q320" t="s">
        <v>231</v>
      </c>
    </row>
    <row r="321" spans="1:17" x14ac:dyDescent="0.25">
      <c r="A321" s="17" t="s">
        <v>754</v>
      </c>
      <c r="B321" t="s">
        <v>755</v>
      </c>
      <c r="C321" s="69">
        <v>2210</v>
      </c>
      <c r="D321" s="69">
        <v>2243</v>
      </c>
      <c r="E321" s="69">
        <v>33</v>
      </c>
      <c r="F321" s="39">
        <v>1.49E-2</v>
      </c>
      <c r="G321" s="92">
        <f>VLOOKUP(A321,[1]stl!$A:$E,2,FALSE)</f>
        <v>35610</v>
      </c>
      <c r="H321" s="92">
        <v>45270</v>
      </c>
      <c r="I321" s="92">
        <f>VLOOKUP(A321,[1]stl!$A:$E,4,FALSE)</f>
        <v>40509</v>
      </c>
      <c r="J321" s="92">
        <f>VLOOKUP(A321,[1]stl!$A:$E,5,FALSE)</f>
        <v>50099</v>
      </c>
      <c r="K321" s="69">
        <v>79</v>
      </c>
      <c r="L321" s="69">
        <v>68</v>
      </c>
      <c r="M321" s="69">
        <v>16</v>
      </c>
      <c r="N321" s="69">
        <v>163</v>
      </c>
      <c r="O321" s="40" t="s">
        <v>121</v>
      </c>
      <c r="P321" s="40" t="s">
        <v>195</v>
      </c>
      <c r="Q321" t="s">
        <v>195</v>
      </c>
    </row>
    <row r="322" spans="1:17" x14ac:dyDescent="0.25">
      <c r="A322" s="17" t="s">
        <v>756</v>
      </c>
      <c r="B322" t="s">
        <v>757</v>
      </c>
      <c r="C322" s="69">
        <v>545</v>
      </c>
      <c r="D322" s="69">
        <v>558</v>
      </c>
      <c r="E322" s="69">
        <v>13</v>
      </c>
      <c r="F322" s="39">
        <v>2.3900000000000001E-2</v>
      </c>
      <c r="G322" s="92">
        <f>VLOOKUP(A322,[1]stl!$A:$E,2,FALSE)</f>
        <v>38662</v>
      </c>
      <c r="H322" s="92">
        <v>57662</v>
      </c>
      <c r="I322" s="92">
        <f>VLOOKUP(A322,[1]stl!$A:$E,4,FALSE)</f>
        <v>51087</v>
      </c>
      <c r="J322" s="92">
        <f>VLOOKUP(A322,[1]stl!$A:$E,5,FALSE)</f>
        <v>67162</v>
      </c>
      <c r="K322" s="69">
        <v>18</v>
      </c>
      <c r="L322" s="69">
        <v>15</v>
      </c>
      <c r="M322" s="69">
        <v>6</v>
      </c>
      <c r="N322" s="69">
        <v>39</v>
      </c>
      <c r="O322" s="40" t="s">
        <v>147</v>
      </c>
      <c r="P322" s="40" t="s">
        <v>195</v>
      </c>
      <c r="Q322" t="s">
        <v>195</v>
      </c>
    </row>
    <row r="323" spans="1:17" x14ac:dyDescent="0.25">
      <c r="A323" s="17" t="s">
        <v>758</v>
      </c>
      <c r="B323" t="s">
        <v>759</v>
      </c>
      <c r="C323" s="69">
        <v>209</v>
      </c>
      <c r="D323" s="69">
        <v>218</v>
      </c>
      <c r="E323" s="69">
        <v>9</v>
      </c>
      <c r="F323" s="39">
        <v>4.3099999999999999E-2</v>
      </c>
      <c r="G323" s="92">
        <f>VLOOKUP(A323,[1]stl!$A:$E,2,FALSE)</f>
        <v>43422</v>
      </c>
      <c r="H323" s="92">
        <v>59016</v>
      </c>
      <c r="I323" s="92">
        <f>VLOOKUP(A323,[1]stl!$A:$E,4,FALSE)</f>
        <v>57880</v>
      </c>
      <c r="J323" s="92">
        <f>VLOOKUP(A323,[1]stl!$A:$E,5,FALSE)</f>
        <v>66813</v>
      </c>
      <c r="K323" s="69">
        <v>7</v>
      </c>
      <c r="L323" s="69">
        <v>6</v>
      </c>
      <c r="M323" s="69">
        <v>4</v>
      </c>
      <c r="N323" s="69">
        <v>17</v>
      </c>
      <c r="O323" s="40" t="s">
        <v>150</v>
      </c>
      <c r="P323" s="40" t="s">
        <v>195</v>
      </c>
      <c r="Q323" t="s">
        <v>195</v>
      </c>
    </row>
    <row r="324" spans="1:17" x14ac:dyDescent="0.25">
      <c r="A324" s="17" t="s">
        <v>760</v>
      </c>
      <c r="B324" t="s">
        <v>761</v>
      </c>
      <c r="C324" s="69">
        <v>61</v>
      </c>
      <c r="D324" s="69">
        <v>64</v>
      </c>
      <c r="E324" s="69">
        <v>3</v>
      </c>
      <c r="F324" s="39">
        <v>4.9200000000000001E-2</v>
      </c>
      <c r="G324" s="92">
        <f>VLOOKUP(A324,[1]stl!$A:$E,2,FALSE)</f>
        <v>72265</v>
      </c>
      <c r="H324" s="92">
        <v>90098</v>
      </c>
      <c r="I324" s="92">
        <f>VLOOKUP(A324,[1]stl!$A:$E,4,FALSE)</f>
        <v>100993</v>
      </c>
      <c r="J324" s="92">
        <f>VLOOKUP(A324,[1]stl!$A:$E,5,FALSE)</f>
        <v>99015</v>
      </c>
      <c r="K324" s="69">
        <v>2</v>
      </c>
      <c r="L324" s="69">
        <v>2</v>
      </c>
      <c r="M324" s="69">
        <v>2</v>
      </c>
      <c r="N324" s="69">
        <v>6</v>
      </c>
      <c r="O324" s="40" t="s">
        <v>150</v>
      </c>
      <c r="P324" s="40" t="s">
        <v>195</v>
      </c>
      <c r="Q324" t="s">
        <v>195</v>
      </c>
    </row>
    <row r="325" spans="1:17" x14ac:dyDescent="0.25">
      <c r="A325" s="17" t="s">
        <v>762</v>
      </c>
      <c r="B325" t="s">
        <v>763</v>
      </c>
      <c r="C325" s="69">
        <v>68</v>
      </c>
      <c r="D325" s="69">
        <v>68</v>
      </c>
      <c r="E325" s="69">
        <v>0</v>
      </c>
      <c r="F325" s="39">
        <v>0</v>
      </c>
      <c r="G325" s="92">
        <f>VLOOKUP(A325,[1]stl!$A:$E,2,FALSE)</f>
        <v>33569</v>
      </c>
      <c r="H325" s="92">
        <v>52683</v>
      </c>
      <c r="I325" s="92">
        <f>VLOOKUP(A325,[1]stl!$A:$E,4,FALSE)</f>
        <v>37921</v>
      </c>
      <c r="J325" s="92">
        <f>VLOOKUP(A325,[1]stl!$A:$E,5,FALSE)</f>
        <v>62241</v>
      </c>
      <c r="K325" s="69">
        <v>2</v>
      </c>
      <c r="L325" s="69">
        <v>2</v>
      </c>
      <c r="M325" s="69">
        <v>0</v>
      </c>
      <c r="N325" s="69">
        <v>4</v>
      </c>
      <c r="O325" s="40" t="s">
        <v>121</v>
      </c>
      <c r="P325" s="40" t="s">
        <v>195</v>
      </c>
      <c r="Q325" t="s">
        <v>195</v>
      </c>
    </row>
    <row r="326" spans="1:17" x14ac:dyDescent="0.25">
      <c r="A326" s="17" t="s">
        <v>764</v>
      </c>
      <c r="B326" t="s">
        <v>765</v>
      </c>
      <c r="C326" s="69">
        <v>343</v>
      </c>
      <c r="D326" s="69">
        <v>346</v>
      </c>
      <c r="E326" s="69">
        <v>3</v>
      </c>
      <c r="F326" s="39">
        <v>8.6999999999999994E-3</v>
      </c>
      <c r="G326" s="92">
        <f>VLOOKUP(A326,[1]stl!$A:$E,2,FALSE)</f>
        <v>39312</v>
      </c>
      <c r="H326" s="92">
        <v>70559</v>
      </c>
      <c r="I326" s="92">
        <f>VLOOKUP(A326,[1]stl!$A:$E,4,FALSE)</f>
        <v>65650</v>
      </c>
      <c r="J326" s="92">
        <f>VLOOKUP(A326,[1]stl!$A:$E,5,FALSE)</f>
        <v>86182</v>
      </c>
      <c r="K326" s="69">
        <v>12</v>
      </c>
      <c r="L326" s="69">
        <v>10</v>
      </c>
      <c r="M326" s="69">
        <v>2</v>
      </c>
      <c r="N326" s="69">
        <v>24</v>
      </c>
      <c r="O326" s="40" t="s">
        <v>121</v>
      </c>
      <c r="P326" s="40" t="s">
        <v>195</v>
      </c>
      <c r="Q326" t="s">
        <v>195</v>
      </c>
    </row>
    <row r="327" spans="1:17" x14ac:dyDescent="0.25">
      <c r="C327" s="69"/>
      <c r="D327" s="69"/>
      <c r="E327" s="69"/>
      <c r="F327" s="39"/>
      <c r="G327" s="91" t="s">
        <v>1302</v>
      </c>
      <c r="H327" s="91" t="s">
        <v>1302</v>
      </c>
      <c r="I327" s="91" t="s">
        <v>1302</v>
      </c>
      <c r="J327" s="91" t="s">
        <v>1302</v>
      </c>
      <c r="K327" s="69"/>
      <c r="L327" s="69"/>
      <c r="M327" s="69"/>
      <c r="N327" s="69"/>
      <c r="O327" s="40"/>
      <c r="P327" s="40"/>
    </row>
    <row r="328" spans="1:17" x14ac:dyDescent="0.25">
      <c r="A328" s="34" t="s">
        <v>55</v>
      </c>
      <c r="B328" s="35" t="s">
        <v>56</v>
      </c>
      <c r="C328" s="79">
        <v>63162</v>
      </c>
      <c r="D328" s="79">
        <v>64164</v>
      </c>
      <c r="E328" s="79">
        <v>1002</v>
      </c>
      <c r="F328" s="27">
        <v>1.5900000000000001E-2</v>
      </c>
      <c r="G328" s="91">
        <f>VLOOKUP(A328,[1]stl!$A:$E,2,FALSE)</f>
        <v>26262</v>
      </c>
      <c r="H328" s="91">
        <v>34098</v>
      </c>
      <c r="I328" s="91">
        <f>VLOOKUP(A328,[1]stl!$A:$E,4,FALSE)</f>
        <v>31221</v>
      </c>
      <c r="J328" s="91">
        <f>VLOOKUP(A328,[1]stl!$A:$E,5,FALSE)</f>
        <v>38016</v>
      </c>
      <c r="K328" s="79">
        <v>4494</v>
      </c>
      <c r="L328" s="79">
        <v>4654</v>
      </c>
      <c r="M328" s="79">
        <v>501</v>
      </c>
      <c r="N328" s="79">
        <v>9649</v>
      </c>
      <c r="O328" s="43"/>
      <c r="P328" s="43"/>
      <c r="Q328" s="35"/>
    </row>
    <row r="329" spans="1:17" x14ac:dyDescent="0.25">
      <c r="A329" s="17" t="s">
        <v>85</v>
      </c>
      <c r="B329" t="s">
        <v>86</v>
      </c>
      <c r="C329" s="69">
        <v>36755</v>
      </c>
      <c r="D329" s="69">
        <v>37346</v>
      </c>
      <c r="E329" s="69">
        <v>591</v>
      </c>
      <c r="F329" s="39">
        <v>1.61E-2</v>
      </c>
      <c r="G329" s="92">
        <f>VLOOKUP(A329,[1]stl!$A:$E,2,FALSE)</f>
        <v>25409</v>
      </c>
      <c r="H329" s="92">
        <v>29491</v>
      </c>
      <c r="I329" s="92">
        <f>VLOOKUP(A329,[1]stl!$A:$E,4,FALSE)</f>
        <v>29623</v>
      </c>
      <c r="J329" s="92">
        <f>VLOOKUP(A329,[1]stl!$A:$E,5,FALSE)</f>
        <v>31530</v>
      </c>
      <c r="K329" s="69">
        <v>2964</v>
      </c>
      <c r="L329" s="69">
        <v>2472</v>
      </c>
      <c r="M329" s="69">
        <v>296</v>
      </c>
      <c r="N329" s="69">
        <v>5732</v>
      </c>
      <c r="O329" s="40" t="s">
        <v>87</v>
      </c>
      <c r="P329" s="40" t="s">
        <v>195</v>
      </c>
      <c r="Q329" t="s">
        <v>244</v>
      </c>
    </row>
    <row r="330" spans="1:17" x14ac:dyDescent="0.25">
      <c r="A330" s="17" t="s">
        <v>119</v>
      </c>
      <c r="B330" t="s">
        <v>120</v>
      </c>
      <c r="C330" s="69">
        <v>11418</v>
      </c>
      <c r="D330" s="69">
        <v>11542</v>
      </c>
      <c r="E330" s="69">
        <v>124</v>
      </c>
      <c r="F330" s="39">
        <v>1.09E-2</v>
      </c>
      <c r="G330" s="92">
        <f>VLOOKUP(A330,[1]stl!$A:$E,2,FALSE)</f>
        <v>31122</v>
      </c>
      <c r="H330" s="92">
        <v>36673</v>
      </c>
      <c r="I330" s="92">
        <f>VLOOKUP(A330,[1]stl!$A:$E,4,FALSE)</f>
        <v>37290</v>
      </c>
      <c r="J330" s="92">
        <f>VLOOKUP(A330,[1]stl!$A:$E,5,FALSE)</f>
        <v>39450</v>
      </c>
      <c r="K330" s="69">
        <v>726</v>
      </c>
      <c r="L330" s="69">
        <v>898</v>
      </c>
      <c r="M330" s="69">
        <v>62</v>
      </c>
      <c r="N330" s="69">
        <v>1686</v>
      </c>
      <c r="O330" s="40" t="s">
        <v>121</v>
      </c>
      <c r="P330" s="40" t="s">
        <v>195</v>
      </c>
      <c r="Q330" t="s">
        <v>195</v>
      </c>
    </row>
    <row r="331" spans="1:17" x14ac:dyDescent="0.25">
      <c r="A331" s="17" t="s">
        <v>766</v>
      </c>
      <c r="B331" t="s">
        <v>767</v>
      </c>
      <c r="C331" s="69">
        <v>348</v>
      </c>
      <c r="D331" s="69">
        <v>363</v>
      </c>
      <c r="E331" s="69">
        <v>15</v>
      </c>
      <c r="F331" s="39">
        <v>4.3099999999999999E-2</v>
      </c>
      <c r="G331" s="92">
        <f>VLOOKUP(A331,[1]stl!$A:$E,2,FALSE)</f>
        <v>58821</v>
      </c>
      <c r="H331" s="92">
        <v>72010</v>
      </c>
      <c r="I331" s="92">
        <f>VLOOKUP(A331,[1]stl!$A:$E,4,FALSE)</f>
        <v>67015</v>
      </c>
      <c r="J331" s="92">
        <f>VLOOKUP(A331,[1]stl!$A:$E,5,FALSE)</f>
        <v>78605</v>
      </c>
      <c r="K331" s="69">
        <v>18</v>
      </c>
      <c r="L331" s="69">
        <v>31</v>
      </c>
      <c r="M331" s="69">
        <v>8</v>
      </c>
      <c r="N331" s="69">
        <v>57</v>
      </c>
      <c r="O331" s="40" t="s">
        <v>147</v>
      </c>
      <c r="P331" s="40" t="s">
        <v>195</v>
      </c>
      <c r="Q331" t="s">
        <v>195</v>
      </c>
    </row>
    <row r="332" spans="1:17" x14ac:dyDescent="0.25">
      <c r="A332" s="17" t="s">
        <v>768</v>
      </c>
      <c r="B332" t="s">
        <v>769</v>
      </c>
      <c r="C332" s="69">
        <v>78</v>
      </c>
      <c r="D332" s="69">
        <v>78</v>
      </c>
      <c r="E332" s="69">
        <v>0</v>
      </c>
      <c r="F332" s="39">
        <v>0</v>
      </c>
      <c r="G332" s="92">
        <f>VLOOKUP(A332,[1]stl!$A:$E,2,FALSE)</f>
        <v>37176</v>
      </c>
      <c r="H332" s="92">
        <v>53138</v>
      </c>
      <c r="I332" s="92">
        <f>VLOOKUP(A332,[1]stl!$A:$E,4,FALSE)</f>
        <v>54268</v>
      </c>
      <c r="J332" s="92">
        <f>VLOOKUP(A332,[1]stl!$A:$E,5,FALSE)</f>
        <v>61119</v>
      </c>
      <c r="K332" s="69">
        <v>4</v>
      </c>
      <c r="L332" s="69">
        <v>7</v>
      </c>
      <c r="M332" s="69">
        <v>0</v>
      </c>
      <c r="N332" s="69">
        <v>11</v>
      </c>
      <c r="O332" s="40" t="s">
        <v>87</v>
      </c>
      <c r="P332" s="40" t="s">
        <v>195</v>
      </c>
      <c r="Q332" t="s">
        <v>244</v>
      </c>
    </row>
    <row r="333" spans="1:17" x14ac:dyDescent="0.25">
      <c r="A333" s="17" t="s">
        <v>770</v>
      </c>
      <c r="B333" t="s">
        <v>771</v>
      </c>
      <c r="C333" s="69">
        <v>883</v>
      </c>
      <c r="D333" s="69">
        <v>927</v>
      </c>
      <c r="E333" s="69">
        <v>44</v>
      </c>
      <c r="F333" s="39">
        <v>4.9800000000000004E-2</v>
      </c>
      <c r="G333" s="92">
        <f>VLOOKUP(A333,[1]stl!$A:$E,2,FALSE)</f>
        <v>53965</v>
      </c>
      <c r="H333" s="92">
        <v>71552</v>
      </c>
      <c r="I333" s="92">
        <f>VLOOKUP(A333,[1]stl!$A:$E,4,FALSE)</f>
        <v>67359</v>
      </c>
      <c r="J333" s="92">
        <f>VLOOKUP(A333,[1]stl!$A:$E,5,FALSE)</f>
        <v>80346</v>
      </c>
      <c r="K333" s="69">
        <v>44</v>
      </c>
      <c r="L333" s="69">
        <v>79</v>
      </c>
      <c r="M333" s="69">
        <v>22</v>
      </c>
      <c r="N333" s="69">
        <v>145</v>
      </c>
      <c r="O333" s="40" t="s">
        <v>147</v>
      </c>
      <c r="P333" s="40" t="s">
        <v>195</v>
      </c>
      <c r="Q333" t="s">
        <v>195</v>
      </c>
    </row>
    <row r="334" spans="1:17" x14ac:dyDescent="0.25">
      <c r="A334" s="17" t="s">
        <v>772</v>
      </c>
      <c r="B334" t="s">
        <v>773</v>
      </c>
      <c r="C334" s="69">
        <v>220</v>
      </c>
      <c r="D334" s="69">
        <v>220</v>
      </c>
      <c r="E334" s="69">
        <v>0</v>
      </c>
      <c r="F334" s="39">
        <v>0</v>
      </c>
      <c r="G334" s="92">
        <f>VLOOKUP(A334,[1]stl!$A:$E,2,FALSE)</f>
        <v>25314</v>
      </c>
      <c r="H334" s="92">
        <v>34003</v>
      </c>
      <c r="I334" s="92">
        <f>VLOOKUP(A334,[1]stl!$A:$E,4,FALSE)</f>
        <v>34103</v>
      </c>
      <c r="J334" s="92">
        <f>VLOOKUP(A334,[1]stl!$A:$E,5,FALSE)</f>
        <v>38348</v>
      </c>
      <c r="K334" s="69">
        <v>10</v>
      </c>
      <c r="L334" s="69">
        <v>19</v>
      </c>
      <c r="M334" s="69">
        <v>0</v>
      </c>
      <c r="N334" s="69">
        <v>29</v>
      </c>
      <c r="O334" s="40" t="s">
        <v>87</v>
      </c>
      <c r="P334" s="40" t="s">
        <v>195</v>
      </c>
      <c r="Q334" t="s">
        <v>244</v>
      </c>
    </row>
    <row r="335" spans="1:17" x14ac:dyDescent="0.25">
      <c r="A335" s="17" t="s">
        <v>774</v>
      </c>
      <c r="B335" t="s">
        <v>775</v>
      </c>
      <c r="C335" s="69">
        <v>942</v>
      </c>
      <c r="D335" s="69">
        <v>962</v>
      </c>
      <c r="E335" s="69">
        <v>20</v>
      </c>
      <c r="F335" s="39">
        <v>2.12E-2</v>
      </c>
      <c r="G335" s="92">
        <f>VLOOKUP(A335,[1]stl!$A:$E,2,FALSE)</f>
        <v>25695</v>
      </c>
      <c r="H335" s="92">
        <v>46906</v>
      </c>
      <c r="I335" s="92">
        <f>VLOOKUP(A335,[1]stl!$A:$E,4,FALSE)</f>
        <v>30859</v>
      </c>
      <c r="J335" s="92">
        <f>VLOOKUP(A335,[1]stl!$A:$E,5,FALSE)</f>
        <v>57511</v>
      </c>
      <c r="K335" s="69">
        <v>62</v>
      </c>
      <c r="L335" s="69">
        <v>64</v>
      </c>
      <c r="M335" s="69">
        <v>10</v>
      </c>
      <c r="N335" s="69">
        <v>136</v>
      </c>
      <c r="O335" s="40" t="s">
        <v>121</v>
      </c>
      <c r="P335" s="40" t="s">
        <v>195</v>
      </c>
      <c r="Q335" t="s">
        <v>195</v>
      </c>
    </row>
    <row r="336" spans="1:17" x14ac:dyDescent="0.25">
      <c r="A336" s="17" t="s">
        <v>776</v>
      </c>
      <c r="B336" t="s">
        <v>777</v>
      </c>
      <c r="C336" s="69">
        <v>2752</v>
      </c>
      <c r="D336" s="69">
        <v>2784</v>
      </c>
      <c r="E336" s="69">
        <v>32</v>
      </c>
      <c r="F336" s="39">
        <v>1.1599999999999999E-2</v>
      </c>
      <c r="G336" s="92">
        <f>VLOOKUP(A336,[1]stl!$A:$E,2,FALSE)</f>
        <v>38186</v>
      </c>
      <c r="H336" s="92">
        <v>46981</v>
      </c>
      <c r="I336" s="92">
        <f>VLOOKUP(A336,[1]stl!$A:$E,4,FALSE)</f>
        <v>49354</v>
      </c>
      <c r="J336" s="92">
        <f>VLOOKUP(A336,[1]stl!$A:$E,5,FALSE)</f>
        <v>51378</v>
      </c>
      <c r="K336" s="69">
        <v>154</v>
      </c>
      <c r="L336" s="69">
        <v>225</v>
      </c>
      <c r="M336" s="69">
        <v>16</v>
      </c>
      <c r="N336" s="69">
        <v>395</v>
      </c>
      <c r="O336" s="40" t="s">
        <v>121</v>
      </c>
      <c r="P336" s="40" t="s">
        <v>195</v>
      </c>
      <c r="Q336" t="s">
        <v>195</v>
      </c>
    </row>
    <row r="337" spans="1:17" x14ac:dyDescent="0.25">
      <c r="A337" s="17" t="s">
        <v>778</v>
      </c>
      <c r="B337" t="s">
        <v>779</v>
      </c>
      <c r="C337" s="69">
        <v>5239</v>
      </c>
      <c r="D337" s="69">
        <v>5377</v>
      </c>
      <c r="E337" s="69">
        <v>138</v>
      </c>
      <c r="F337" s="39">
        <v>2.63E-2</v>
      </c>
      <c r="G337" s="92">
        <f>VLOOKUP(A337,[1]stl!$A:$E,2,FALSE)</f>
        <v>35831</v>
      </c>
      <c r="H337" s="92">
        <v>41305</v>
      </c>
      <c r="I337" s="92">
        <f>VLOOKUP(A337,[1]stl!$A:$E,4,FALSE)</f>
        <v>40652</v>
      </c>
      <c r="J337" s="92">
        <f>VLOOKUP(A337,[1]stl!$A:$E,5,FALSE)</f>
        <v>44042</v>
      </c>
      <c r="K337" s="69">
        <v>249</v>
      </c>
      <c r="L337" s="69">
        <v>426</v>
      </c>
      <c r="M337" s="69">
        <v>69</v>
      </c>
      <c r="N337" s="69">
        <v>744</v>
      </c>
      <c r="O337" s="40" t="s">
        <v>121</v>
      </c>
      <c r="P337" s="40" t="s">
        <v>195</v>
      </c>
      <c r="Q337" t="s">
        <v>195</v>
      </c>
    </row>
    <row r="338" spans="1:17" x14ac:dyDescent="0.25">
      <c r="A338" s="17" t="s">
        <v>780</v>
      </c>
      <c r="B338" t="s">
        <v>781</v>
      </c>
      <c r="C338" s="69">
        <v>869</v>
      </c>
      <c r="D338" s="69">
        <v>881</v>
      </c>
      <c r="E338" s="69">
        <v>12</v>
      </c>
      <c r="F338" s="39">
        <v>1.38E-2</v>
      </c>
      <c r="G338" s="92">
        <f>VLOOKUP(A338,[1]stl!$A:$E,2,FALSE)</f>
        <v>34027</v>
      </c>
      <c r="H338" s="92">
        <v>42423</v>
      </c>
      <c r="I338" s="92">
        <f>VLOOKUP(A338,[1]stl!$A:$E,4,FALSE)</f>
        <v>40274</v>
      </c>
      <c r="J338" s="92">
        <f>VLOOKUP(A338,[1]stl!$A:$E,5,FALSE)</f>
        <v>46622</v>
      </c>
      <c r="K338" s="69">
        <v>49</v>
      </c>
      <c r="L338" s="69">
        <v>68</v>
      </c>
      <c r="M338" s="69">
        <v>6</v>
      </c>
      <c r="N338" s="69">
        <v>123</v>
      </c>
      <c r="O338" s="40" t="s">
        <v>87</v>
      </c>
      <c r="P338" s="40" t="s">
        <v>195</v>
      </c>
      <c r="Q338" t="s">
        <v>231</v>
      </c>
    </row>
    <row r="339" spans="1:17" x14ac:dyDescent="0.25">
      <c r="A339" s="17" t="s">
        <v>782</v>
      </c>
      <c r="B339" t="s">
        <v>783</v>
      </c>
      <c r="C339" s="69">
        <v>317</v>
      </c>
      <c r="D339" s="69">
        <v>309</v>
      </c>
      <c r="E339" s="69">
        <v>-8</v>
      </c>
      <c r="F339" s="39">
        <v>-2.52E-2</v>
      </c>
      <c r="G339" s="92">
        <f>VLOOKUP(A339,[1]stl!$A:$E,2,FALSE)</f>
        <v>27913</v>
      </c>
      <c r="H339" s="92">
        <v>36319</v>
      </c>
      <c r="I339" s="92">
        <f>VLOOKUP(A339,[1]stl!$A:$E,4,FALSE)</f>
        <v>36377</v>
      </c>
      <c r="J339" s="92">
        <f>VLOOKUP(A339,[1]stl!$A:$E,5,FALSE)</f>
        <v>40522</v>
      </c>
      <c r="K339" s="69">
        <v>20</v>
      </c>
      <c r="L339" s="69">
        <v>34</v>
      </c>
      <c r="M339" s="69">
        <v>-4</v>
      </c>
      <c r="N339" s="69">
        <v>50</v>
      </c>
      <c r="O339" s="40" t="s">
        <v>121</v>
      </c>
      <c r="P339" s="40" t="s">
        <v>195</v>
      </c>
      <c r="Q339" t="s">
        <v>195</v>
      </c>
    </row>
    <row r="340" spans="1:17" x14ac:dyDescent="0.25">
      <c r="A340" s="17" t="s">
        <v>784</v>
      </c>
      <c r="B340" t="s">
        <v>785</v>
      </c>
      <c r="C340" s="69">
        <v>439</v>
      </c>
      <c r="D340" s="69">
        <v>449</v>
      </c>
      <c r="E340" s="69">
        <v>10</v>
      </c>
      <c r="F340" s="39">
        <v>2.2799999999999997E-2</v>
      </c>
      <c r="G340" s="92">
        <f>VLOOKUP(A340,[1]stl!$A:$E,2,FALSE)</f>
        <v>28111</v>
      </c>
      <c r="H340" s="92">
        <v>34949</v>
      </c>
      <c r="I340" s="92">
        <f>VLOOKUP(A340,[1]stl!$A:$E,4,FALSE)</f>
        <v>32412</v>
      </c>
      <c r="J340" s="92">
        <f>VLOOKUP(A340,[1]stl!$A:$E,5,FALSE)</f>
        <v>38369</v>
      </c>
      <c r="K340" s="69">
        <v>29</v>
      </c>
      <c r="L340" s="69">
        <v>50</v>
      </c>
      <c r="M340" s="69">
        <v>5</v>
      </c>
      <c r="N340" s="69">
        <v>84</v>
      </c>
      <c r="O340" s="40" t="s">
        <v>87</v>
      </c>
      <c r="P340" s="40" t="s">
        <v>195</v>
      </c>
      <c r="Q340" t="s">
        <v>244</v>
      </c>
    </row>
    <row r="341" spans="1:17" x14ac:dyDescent="0.25">
      <c r="A341" s="17" t="s">
        <v>786</v>
      </c>
      <c r="B341" t="s">
        <v>787</v>
      </c>
      <c r="C341" s="69">
        <v>918</v>
      </c>
      <c r="D341" s="69">
        <v>953</v>
      </c>
      <c r="E341" s="69">
        <v>35</v>
      </c>
      <c r="F341" s="39">
        <v>3.8100000000000002E-2</v>
      </c>
      <c r="G341" s="92">
        <f>VLOOKUP(A341,[1]stl!$A:$E,2,FALSE)</f>
        <v>29955</v>
      </c>
      <c r="H341" s="92">
        <v>34837</v>
      </c>
      <c r="I341" s="92">
        <f>VLOOKUP(A341,[1]stl!$A:$E,4,FALSE)</f>
        <v>31914</v>
      </c>
      <c r="J341" s="92">
        <f>VLOOKUP(A341,[1]stl!$A:$E,5,FALSE)</f>
        <v>37277</v>
      </c>
      <c r="K341" s="69">
        <v>58</v>
      </c>
      <c r="L341" s="69">
        <v>122</v>
      </c>
      <c r="M341" s="69">
        <v>18</v>
      </c>
      <c r="N341" s="69">
        <v>198</v>
      </c>
      <c r="O341" s="40" t="s">
        <v>87</v>
      </c>
      <c r="P341" s="40" t="s">
        <v>195</v>
      </c>
      <c r="Q341" t="s">
        <v>244</v>
      </c>
    </row>
    <row r="342" spans="1:17" x14ac:dyDescent="0.25">
      <c r="A342" s="17" t="s">
        <v>788</v>
      </c>
      <c r="B342" t="s">
        <v>789</v>
      </c>
      <c r="C342" s="69">
        <v>615</v>
      </c>
      <c r="D342" s="69">
        <v>626</v>
      </c>
      <c r="E342" s="69">
        <v>11</v>
      </c>
      <c r="F342" s="39">
        <v>1.7899999999999999E-2</v>
      </c>
      <c r="G342" s="92">
        <f>VLOOKUP(A342,[1]stl!$A:$E,2,FALSE)</f>
        <v>36527</v>
      </c>
      <c r="H342" s="92">
        <v>42333</v>
      </c>
      <c r="I342" s="92">
        <f>VLOOKUP(A342,[1]stl!$A:$E,4,FALSE)</f>
        <v>40392</v>
      </c>
      <c r="J342" s="92">
        <f>VLOOKUP(A342,[1]stl!$A:$E,5,FALSE)</f>
        <v>45235</v>
      </c>
      <c r="K342" s="69">
        <v>30</v>
      </c>
      <c r="L342" s="69">
        <v>48</v>
      </c>
      <c r="M342" s="69">
        <v>6</v>
      </c>
      <c r="N342" s="69">
        <v>84</v>
      </c>
      <c r="O342" s="40" t="s">
        <v>121</v>
      </c>
      <c r="P342" s="40" t="s">
        <v>195</v>
      </c>
      <c r="Q342" t="s">
        <v>195</v>
      </c>
    </row>
    <row r="343" spans="1:17" x14ac:dyDescent="0.25">
      <c r="A343" s="17" t="s">
        <v>790</v>
      </c>
      <c r="B343" t="s">
        <v>791</v>
      </c>
      <c r="C343" s="69">
        <v>974</v>
      </c>
      <c r="D343" s="69">
        <v>948</v>
      </c>
      <c r="E343" s="69">
        <v>-26</v>
      </c>
      <c r="F343" s="39">
        <v>-2.6699999999999998E-2</v>
      </c>
      <c r="G343" s="92">
        <f>VLOOKUP(A343,[1]stl!$A:$E,2,FALSE)</f>
        <v>26625</v>
      </c>
      <c r="H343" s="92">
        <v>33554</v>
      </c>
      <c r="I343" s="92">
        <f>VLOOKUP(A343,[1]stl!$A:$E,4,FALSE)</f>
        <v>32249</v>
      </c>
      <c r="J343" s="92">
        <f>VLOOKUP(A343,[1]stl!$A:$E,5,FALSE)</f>
        <v>37018</v>
      </c>
      <c r="K343" s="69">
        <v>54</v>
      </c>
      <c r="L343" s="69">
        <v>74</v>
      </c>
      <c r="M343" s="69">
        <v>-13</v>
      </c>
      <c r="N343" s="69">
        <v>115</v>
      </c>
      <c r="O343" s="40" t="s">
        <v>87</v>
      </c>
      <c r="P343" s="40" t="s">
        <v>195</v>
      </c>
      <c r="Q343" t="s">
        <v>195</v>
      </c>
    </row>
    <row r="344" spans="1:17" x14ac:dyDescent="0.25">
      <c r="C344" s="69"/>
      <c r="D344" s="69"/>
      <c r="E344" s="69"/>
      <c r="F344" s="39"/>
      <c r="G344" s="91" t="s">
        <v>1302</v>
      </c>
      <c r="H344" s="91" t="s">
        <v>1302</v>
      </c>
      <c r="I344" s="91" t="s">
        <v>1302</v>
      </c>
      <c r="J344" s="91" t="s">
        <v>1302</v>
      </c>
      <c r="K344" s="69"/>
      <c r="L344" s="69"/>
      <c r="M344" s="69"/>
      <c r="N344" s="69"/>
      <c r="O344" s="40"/>
      <c r="P344" s="40"/>
    </row>
    <row r="345" spans="1:17" x14ac:dyDescent="0.25">
      <c r="A345" s="34" t="s">
        <v>57</v>
      </c>
      <c r="B345" s="35" t="s">
        <v>58</v>
      </c>
      <c r="C345" s="79">
        <v>22953</v>
      </c>
      <c r="D345" s="79">
        <v>23113</v>
      </c>
      <c r="E345" s="79">
        <v>160</v>
      </c>
      <c r="F345" s="27">
        <v>6.9999999999999993E-3</v>
      </c>
      <c r="G345" s="91">
        <f>VLOOKUP(A345,[1]stl!$A:$E,2,FALSE)</f>
        <v>31619</v>
      </c>
      <c r="H345" s="91">
        <v>56264</v>
      </c>
      <c r="I345" s="91">
        <f>VLOOKUP(A345,[1]stl!$A:$E,4,FALSE)</f>
        <v>49302</v>
      </c>
      <c r="J345" s="91">
        <f>VLOOKUP(A345,[1]stl!$A:$E,5,FALSE)</f>
        <v>68586</v>
      </c>
      <c r="K345" s="79">
        <v>1156</v>
      </c>
      <c r="L345" s="79">
        <v>1412</v>
      </c>
      <c r="M345" s="79">
        <v>80</v>
      </c>
      <c r="N345" s="79">
        <v>2648</v>
      </c>
      <c r="O345" s="43"/>
      <c r="P345" s="43"/>
      <c r="Q345" s="35"/>
    </row>
    <row r="346" spans="1:17" x14ac:dyDescent="0.25">
      <c r="A346" s="17" t="s">
        <v>792</v>
      </c>
      <c r="B346" t="s">
        <v>793</v>
      </c>
      <c r="C346" s="69">
        <v>150</v>
      </c>
      <c r="D346" s="69">
        <v>148</v>
      </c>
      <c r="E346" s="69">
        <v>-2</v>
      </c>
      <c r="F346" s="39">
        <v>-1.3300000000000001E-2</v>
      </c>
      <c r="G346" s="92">
        <f>VLOOKUP(A346,[1]stl!$A:$E,2,FALSE)</f>
        <v>41730</v>
      </c>
      <c r="H346" s="92">
        <v>56194</v>
      </c>
      <c r="I346" s="92">
        <f>VLOOKUP(A346,[1]stl!$A:$E,4,FALSE)</f>
        <v>50699</v>
      </c>
      <c r="J346" s="92">
        <f>VLOOKUP(A346,[1]stl!$A:$E,5,FALSE)</f>
        <v>63426</v>
      </c>
      <c r="K346" s="69">
        <v>5</v>
      </c>
      <c r="L346" s="69">
        <v>7</v>
      </c>
      <c r="M346" s="69">
        <v>-1</v>
      </c>
      <c r="N346" s="69">
        <v>11</v>
      </c>
      <c r="O346" s="40" t="s">
        <v>87</v>
      </c>
      <c r="P346" s="40" t="s">
        <v>198</v>
      </c>
      <c r="Q346" t="s">
        <v>195</v>
      </c>
    </row>
    <row r="347" spans="1:17" x14ac:dyDescent="0.25">
      <c r="A347" s="17" t="s">
        <v>794</v>
      </c>
      <c r="B347" t="s">
        <v>795</v>
      </c>
      <c r="C347" s="69">
        <v>1168</v>
      </c>
      <c r="D347" s="69">
        <v>1186</v>
      </c>
      <c r="E347" s="69">
        <v>18</v>
      </c>
      <c r="F347" s="39">
        <v>1.54E-2</v>
      </c>
      <c r="G347" s="92">
        <f>VLOOKUP(A347,[1]stl!$A:$E,2,FALSE)</f>
        <v>68885</v>
      </c>
      <c r="H347" s="92">
        <v>93215</v>
      </c>
      <c r="I347" s="92">
        <f>VLOOKUP(A347,[1]stl!$A:$E,4,FALSE)</f>
        <v>99087</v>
      </c>
      <c r="J347" s="92">
        <f>VLOOKUP(A347,[1]stl!$A:$E,5,FALSE)</f>
        <v>105381</v>
      </c>
      <c r="K347" s="69">
        <v>33</v>
      </c>
      <c r="L347" s="69">
        <v>44</v>
      </c>
      <c r="M347" s="69">
        <v>9</v>
      </c>
      <c r="N347" s="69">
        <v>86</v>
      </c>
      <c r="O347" s="40" t="s">
        <v>87</v>
      </c>
      <c r="P347" s="40" t="s">
        <v>198</v>
      </c>
      <c r="Q347" t="s">
        <v>231</v>
      </c>
    </row>
    <row r="348" spans="1:17" x14ac:dyDescent="0.25">
      <c r="A348" s="17" t="s">
        <v>796</v>
      </c>
      <c r="B348" t="s">
        <v>797</v>
      </c>
      <c r="C348" s="69">
        <v>910</v>
      </c>
      <c r="D348" s="69">
        <v>926</v>
      </c>
      <c r="E348" s="69">
        <v>16</v>
      </c>
      <c r="F348" s="39">
        <v>1.7600000000000001E-2</v>
      </c>
      <c r="G348" s="92">
        <f>VLOOKUP(A348,[1]stl!$A:$E,2,FALSE)</f>
        <v>49310</v>
      </c>
      <c r="H348" s="92">
        <v>89091</v>
      </c>
      <c r="I348" s="92">
        <f>VLOOKUP(A348,[1]stl!$A:$E,4,FALSE)</f>
        <v>99405</v>
      </c>
      <c r="J348" s="92">
        <f>VLOOKUP(A348,[1]stl!$A:$E,5,FALSE)</f>
        <v>108981</v>
      </c>
      <c r="K348" s="69">
        <v>22</v>
      </c>
      <c r="L348" s="69">
        <v>32</v>
      </c>
      <c r="M348" s="69">
        <v>8</v>
      </c>
      <c r="N348" s="69">
        <v>62</v>
      </c>
      <c r="O348" s="40" t="s">
        <v>121</v>
      </c>
      <c r="P348" s="40" t="s">
        <v>198</v>
      </c>
      <c r="Q348" t="s">
        <v>231</v>
      </c>
    </row>
    <row r="349" spans="1:17" x14ac:dyDescent="0.25">
      <c r="A349" s="17" t="s">
        <v>798</v>
      </c>
      <c r="B349" t="s">
        <v>799</v>
      </c>
      <c r="C349" s="69">
        <v>414</v>
      </c>
      <c r="D349" s="69">
        <v>410</v>
      </c>
      <c r="E349" s="69">
        <v>-4</v>
      </c>
      <c r="F349" s="39">
        <v>-9.7000000000000003E-3</v>
      </c>
      <c r="G349" s="92">
        <f>VLOOKUP(A349,[1]stl!$A:$E,2,FALSE)</f>
        <v>43914</v>
      </c>
      <c r="H349" s="92">
        <v>62173</v>
      </c>
      <c r="I349" s="92">
        <f>VLOOKUP(A349,[1]stl!$A:$E,4,FALSE)</f>
        <v>56960</v>
      </c>
      <c r="J349" s="92">
        <f>VLOOKUP(A349,[1]stl!$A:$E,5,FALSE)</f>
        <v>71303</v>
      </c>
      <c r="K349" s="69">
        <v>16</v>
      </c>
      <c r="L349" s="69">
        <v>21</v>
      </c>
      <c r="M349" s="69">
        <v>-2</v>
      </c>
      <c r="N349" s="69">
        <v>35</v>
      </c>
      <c r="O349" s="40" t="s">
        <v>87</v>
      </c>
      <c r="P349" s="40" t="s">
        <v>198</v>
      </c>
      <c r="Q349" t="s">
        <v>195</v>
      </c>
    </row>
    <row r="350" spans="1:17" x14ac:dyDescent="0.25">
      <c r="A350" s="17" t="s">
        <v>800</v>
      </c>
      <c r="B350" t="s">
        <v>801</v>
      </c>
      <c r="C350" s="69">
        <v>98</v>
      </c>
      <c r="D350" s="69">
        <v>100</v>
      </c>
      <c r="E350" s="69">
        <v>2</v>
      </c>
      <c r="F350" s="39">
        <v>2.0400000000000001E-2</v>
      </c>
      <c r="G350" s="92">
        <f>VLOOKUP(A350,[1]stl!$A:$E,2,FALSE)</f>
        <v>57016</v>
      </c>
      <c r="H350" s="92">
        <v>67510</v>
      </c>
      <c r="I350" s="92">
        <f>VLOOKUP(A350,[1]stl!$A:$E,4,FALSE)</f>
        <v>65390</v>
      </c>
      <c r="J350" s="92">
        <f>VLOOKUP(A350,[1]stl!$A:$E,5,FALSE)</f>
        <v>72756</v>
      </c>
      <c r="K350" s="69">
        <v>4</v>
      </c>
      <c r="L350" s="69">
        <v>5</v>
      </c>
      <c r="M350" s="69">
        <v>1</v>
      </c>
      <c r="N350" s="69">
        <v>10</v>
      </c>
      <c r="O350" s="40" t="s">
        <v>87</v>
      </c>
      <c r="P350" s="40" t="s">
        <v>198</v>
      </c>
      <c r="Q350" t="s">
        <v>195</v>
      </c>
    </row>
    <row r="351" spans="1:17" x14ac:dyDescent="0.25">
      <c r="A351" s="17" t="s">
        <v>802</v>
      </c>
      <c r="B351" t="s">
        <v>803</v>
      </c>
      <c r="C351" s="69">
        <v>2855</v>
      </c>
      <c r="D351" s="69">
        <v>2907</v>
      </c>
      <c r="E351" s="69">
        <v>52</v>
      </c>
      <c r="F351" s="39">
        <v>1.8200000000000001E-2</v>
      </c>
      <c r="G351" s="92">
        <f>VLOOKUP(A351,[1]stl!$A:$E,2,FALSE)</f>
        <v>36910</v>
      </c>
      <c r="H351" s="92">
        <v>70537</v>
      </c>
      <c r="I351" s="92">
        <f>VLOOKUP(A351,[1]stl!$A:$E,4,FALSE)</f>
        <v>77882</v>
      </c>
      <c r="J351" s="92">
        <f>VLOOKUP(A351,[1]stl!$A:$E,5,FALSE)</f>
        <v>87351</v>
      </c>
      <c r="K351" s="69">
        <v>75</v>
      </c>
      <c r="L351" s="69">
        <v>138</v>
      </c>
      <c r="M351" s="69">
        <v>26</v>
      </c>
      <c r="N351" s="69">
        <v>239</v>
      </c>
      <c r="O351" s="40" t="s">
        <v>121</v>
      </c>
      <c r="P351" s="40" t="s">
        <v>195</v>
      </c>
      <c r="Q351" t="s">
        <v>265</v>
      </c>
    </row>
    <row r="352" spans="1:17" x14ac:dyDescent="0.25">
      <c r="A352" s="17" t="s">
        <v>804</v>
      </c>
      <c r="B352" t="s">
        <v>805</v>
      </c>
      <c r="C352" s="69">
        <v>62</v>
      </c>
      <c r="D352" s="69">
        <v>63</v>
      </c>
      <c r="E352" s="69">
        <v>1</v>
      </c>
      <c r="F352" s="39">
        <v>1.61E-2</v>
      </c>
      <c r="G352" s="92">
        <f>VLOOKUP(A352,[1]stl!$A:$E,2,FALSE)</f>
        <v>44671</v>
      </c>
      <c r="H352" s="92">
        <v>80981</v>
      </c>
      <c r="I352" s="92">
        <f>VLOOKUP(A352,[1]stl!$A:$E,4,FALSE)</f>
        <v>77858</v>
      </c>
      <c r="J352" s="92">
        <f>VLOOKUP(A352,[1]stl!$A:$E,5,FALSE)</f>
        <v>99135</v>
      </c>
      <c r="K352" s="69">
        <v>2</v>
      </c>
      <c r="L352" s="69">
        <v>3</v>
      </c>
      <c r="M352" s="69">
        <v>0</v>
      </c>
      <c r="N352" s="69">
        <v>5</v>
      </c>
      <c r="O352" s="40" t="s">
        <v>121</v>
      </c>
      <c r="P352" s="40" t="s">
        <v>194</v>
      </c>
      <c r="Q352" t="s">
        <v>231</v>
      </c>
    </row>
    <row r="353" spans="1:17" x14ac:dyDescent="0.25">
      <c r="A353" s="17" t="s">
        <v>806</v>
      </c>
      <c r="B353" t="s">
        <v>807</v>
      </c>
      <c r="C353" s="69">
        <v>822</v>
      </c>
      <c r="D353" s="69">
        <v>808</v>
      </c>
      <c r="E353" s="69">
        <v>-14</v>
      </c>
      <c r="F353" s="39">
        <v>-1.7000000000000001E-2</v>
      </c>
      <c r="G353" s="92">
        <f>VLOOKUP(A353,[1]stl!$A:$E,2,FALSE)</f>
        <v>39180</v>
      </c>
      <c r="H353" s="92">
        <v>51231</v>
      </c>
      <c r="I353" s="92">
        <f>VLOOKUP(A353,[1]stl!$A:$E,4,FALSE)</f>
        <v>46920</v>
      </c>
      <c r="J353" s="92">
        <f>VLOOKUP(A353,[1]stl!$A:$E,5,FALSE)</f>
        <v>57257</v>
      </c>
      <c r="K353" s="69">
        <v>28</v>
      </c>
      <c r="L353" s="69">
        <v>42</v>
      </c>
      <c r="M353" s="69">
        <v>-7</v>
      </c>
      <c r="N353" s="69">
        <v>63</v>
      </c>
      <c r="O353" s="40" t="s">
        <v>87</v>
      </c>
      <c r="P353" s="40" t="s">
        <v>195</v>
      </c>
      <c r="Q353" t="s">
        <v>231</v>
      </c>
    </row>
    <row r="354" spans="1:17" x14ac:dyDescent="0.25">
      <c r="A354" s="17" t="s">
        <v>808</v>
      </c>
      <c r="B354" t="s">
        <v>809</v>
      </c>
      <c r="C354" s="69">
        <v>437</v>
      </c>
      <c r="D354" s="69">
        <v>445</v>
      </c>
      <c r="E354" s="69">
        <v>8</v>
      </c>
      <c r="F354" s="39">
        <v>1.83E-2</v>
      </c>
      <c r="G354" s="92">
        <f>VLOOKUP(A354,[1]stl!$A:$E,2,FALSE)</f>
        <v>61749</v>
      </c>
      <c r="H354" s="92">
        <v>95191</v>
      </c>
      <c r="I354" s="92">
        <f>VLOOKUP(A354,[1]stl!$A:$E,4,FALSE)</f>
        <v>83045</v>
      </c>
      <c r="J354" s="92">
        <f>VLOOKUP(A354,[1]stl!$A:$E,5,FALSE)</f>
        <v>111913</v>
      </c>
      <c r="K354" s="69">
        <v>14</v>
      </c>
      <c r="L354" s="69">
        <v>18</v>
      </c>
      <c r="M354" s="69">
        <v>4</v>
      </c>
      <c r="N354" s="69">
        <v>36</v>
      </c>
      <c r="O354" s="40" t="s">
        <v>87</v>
      </c>
      <c r="P354" s="40" t="s">
        <v>198</v>
      </c>
      <c r="Q354" t="s">
        <v>231</v>
      </c>
    </row>
    <row r="355" spans="1:17" x14ac:dyDescent="0.25">
      <c r="A355" s="17" t="s">
        <v>810</v>
      </c>
      <c r="B355" t="s">
        <v>811</v>
      </c>
      <c r="C355" s="69">
        <v>4463</v>
      </c>
      <c r="D355" s="69">
        <v>4538</v>
      </c>
      <c r="E355" s="69">
        <v>75</v>
      </c>
      <c r="F355" s="39">
        <v>1.6799999999999999E-2</v>
      </c>
      <c r="G355" s="92">
        <f>VLOOKUP(A355,[1]stl!$A:$E,2,FALSE)</f>
        <v>49417</v>
      </c>
      <c r="H355" s="92">
        <v>65466</v>
      </c>
      <c r="I355" s="92">
        <f>VLOOKUP(A355,[1]stl!$A:$E,4,FALSE)</f>
        <v>64690</v>
      </c>
      <c r="J355" s="92">
        <f>VLOOKUP(A355,[1]stl!$A:$E,5,FALSE)</f>
        <v>73490</v>
      </c>
      <c r="K355" s="69">
        <v>132</v>
      </c>
      <c r="L355" s="69">
        <v>210</v>
      </c>
      <c r="M355" s="69">
        <v>38</v>
      </c>
      <c r="N355" s="69">
        <v>380</v>
      </c>
      <c r="O355" s="40" t="s">
        <v>87</v>
      </c>
      <c r="P355" s="40" t="s">
        <v>195</v>
      </c>
      <c r="Q355" t="s">
        <v>231</v>
      </c>
    </row>
    <row r="356" spans="1:17" x14ac:dyDescent="0.25">
      <c r="A356" s="17" t="s">
        <v>812</v>
      </c>
      <c r="B356" t="s">
        <v>813</v>
      </c>
      <c r="C356" s="69">
        <v>108</v>
      </c>
      <c r="D356" s="69">
        <v>110</v>
      </c>
      <c r="E356" s="69">
        <v>2</v>
      </c>
      <c r="F356" s="39">
        <v>1.8500000000000003E-2</v>
      </c>
      <c r="G356" s="92">
        <f>VLOOKUP(A356,[1]stl!$A:$E,2,FALSE)</f>
        <v>35200</v>
      </c>
      <c r="H356" s="92">
        <v>44026</v>
      </c>
      <c r="I356" s="92">
        <f>VLOOKUP(A356,[1]stl!$A:$E,4,FALSE)</f>
        <v>39279</v>
      </c>
      <c r="J356" s="92">
        <f>VLOOKUP(A356,[1]stl!$A:$E,5,FALSE)</f>
        <v>48438</v>
      </c>
      <c r="K356" s="69">
        <v>6</v>
      </c>
      <c r="L356" s="69">
        <v>4</v>
      </c>
      <c r="M356" s="69">
        <v>1</v>
      </c>
      <c r="N356" s="69">
        <v>11</v>
      </c>
      <c r="O356" s="40" t="s">
        <v>87</v>
      </c>
      <c r="P356" s="40" t="s">
        <v>195</v>
      </c>
      <c r="Q356" t="s">
        <v>231</v>
      </c>
    </row>
    <row r="357" spans="1:17" x14ac:dyDescent="0.25">
      <c r="A357" s="17" t="s">
        <v>814</v>
      </c>
      <c r="B357" t="s">
        <v>815</v>
      </c>
      <c r="C357" s="69">
        <v>220</v>
      </c>
      <c r="D357" s="69">
        <v>225</v>
      </c>
      <c r="E357" s="69">
        <v>5</v>
      </c>
      <c r="F357" s="39">
        <v>2.2700000000000001E-2</v>
      </c>
      <c r="G357" s="92">
        <f>VLOOKUP(A357,[1]stl!$A:$E,2,FALSE)</f>
        <v>39293</v>
      </c>
      <c r="H357" s="92">
        <v>69089</v>
      </c>
      <c r="I357" s="92">
        <f>VLOOKUP(A357,[1]stl!$A:$E,4,FALSE)</f>
        <v>62446</v>
      </c>
      <c r="J357" s="92">
        <f>VLOOKUP(A357,[1]stl!$A:$E,5,FALSE)</f>
        <v>83987</v>
      </c>
      <c r="K357" s="69">
        <v>9</v>
      </c>
      <c r="L357" s="69">
        <v>11</v>
      </c>
      <c r="M357" s="69">
        <v>2</v>
      </c>
      <c r="N357" s="69">
        <v>22</v>
      </c>
      <c r="O357" s="40" t="s">
        <v>87</v>
      </c>
      <c r="P357" s="40" t="s">
        <v>198</v>
      </c>
      <c r="Q357" t="s">
        <v>231</v>
      </c>
    </row>
    <row r="358" spans="1:17" x14ac:dyDescent="0.25">
      <c r="A358" s="17" t="s">
        <v>816</v>
      </c>
      <c r="B358" t="s">
        <v>817</v>
      </c>
      <c r="C358" s="69">
        <v>53</v>
      </c>
      <c r="D358" s="69">
        <v>48</v>
      </c>
      <c r="E358" s="69">
        <v>-5</v>
      </c>
      <c r="F358" s="39">
        <v>-9.4299999999999995E-2</v>
      </c>
      <c r="G358" s="92">
        <f>VLOOKUP(A358,[1]stl!$A:$E,2,FALSE)</f>
        <v>31606</v>
      </c>
      <c r="H358" s="92">
        <v>38512</v>
      </c>
      <c r="I358" s="92">
        <f>VLOOKUP(A358,[1]stl!$A:$E,4,FALSE)</f>
        <v>37310</v>
      </c>
      <c r="J358" s="92">
        <f>VLOOKUP(A358,[1]stl!$A:$E,5,FALSE)</f>
        <v>41966</v>
      </c>
      <c r="K358" s="69">
        <v>3</v>
      </c>
      <c r="L358" s="69">
        <v>4</v>
      </c>
      <c r="M358" s="69">
        <v>-2</v>
      </c>
      <c r="N358" s="69">
        <v>5</v>
      </c>
      <c r="O358" s="40" t="s">
        <v>87</v>
      </c>
      <c r="P358" s="40" t="s">
        <v>198</v>
      </c>
      <c r="Q358" t="s">
        <v>231</v>
      </c>
    </row>
    <row r="359" spans="1:17" x14ac:dyDescent="0.25">
      <c r="A359" s="17" t="s">
        <v>128</v>
      </c>
      <c r="B359" t="s">
        <v>129</v>
      </c>
      <c r="C359" s="69">
        <v>9111</v>
      </c>
      <c r="D359" s="69">
        <v>9050</v>
      </c>
      <c r="E359" s="69">
        <v>-61</v>
      </c>
      <c r="F359" s="39">
        <v>-6.7000000000000002E-3</v>
      </c>
      <c r="G359" s="92">
        <f>VLOOKUP(A359,[1]stl!$A:$E,2,FALSE)</f>
        <v>29610</v>
      </c>
      <c r="H359" s="92">
        <v>39783</v>
      </c>
      <c r="I359" s="92">
        <f>VLOOKUP(A359,[1]stl!$A:$E,4,FALSE)</f>
        <v>34630</v>
      </c>
      <c r="J359" s="92">
        <f>VLOOKUP(A359,[1]stl!$A:$E,5,FALSE)</f>
        <v>44869</v>
      </c>
      <c r="K359" s="69">
        <v>525</v>
      </c>
      <c r="L359" s="69">
        <v>675</v>
      </c>
      <c r="M359" s="69">
        <v>-30</v>
      </c>
      <c r="N359" s="69">
        <v>1170</v>
      </c>
      <c r="O359" s="40" t="s">
        <v>87</v>
      </c>
      <c r="P359" s="40" t="s">
        <v>195</v>
      </c>
      <c r="Q359" t="s">
        <v>244</v>
      </c>
    </row>
    <row r="360" spans="1:17" x14ac:dyDescent="0.25">
      <c r="A360" s="17" t="s">
        <v>818</v>
      </c>
      <c r="B360" t="s">
        <v>819</v>
      </c>
      <c r="C360" s="69">
        <v>63</v>
      </c>
      <c r="D360" s="69">
        <v>64</v>
      </c>
      <c r="E360" s="69">
        <v>1</v>
      </c>
      <c r="F360" s="39">
        <v>1.5900000000000001E-2</v>
      </c>
      <c r="G360" s="92">
        <f>VLOOKUP(A360,[1]stl!$A:$E,2,FALSE)</f>
        <v>40879</v>
      </c>
      <c r="H360" s="92">
        <v>58815</v>
      </c>
      <c r="I360" s="92">
        <f>VLOOKUP(A360,[1]stl!$A:$E,4,FALSE)</f>
        <v>55792</v>
      </c>
      <c r="J360" s="92">
        <f>VLOOKUP(A360,[1]stl!$A:$E,5,FALSE)</f>
        <v>67783</v>
      </c>
      <c r="K360" s="69">
        <v>11</v>
      </c>
      <c r="L360" s="69">
        <v>4</v>
      </c>
      <c r="M360" s="69">
        <v>0</v>
      </c>
      <c r="N360" s="69">
        <v>15</v>
      </c>
      <c r="O360" s="40" t="s">
        <v>92</v>
      </c>
      <c r="P360" s="40" t="s">
        <v>195</v>
      </c>
      <c r="Q360" t="s">
        <v>244</v>
      </c>
    </row>
    <row r="361" spans="1:17" x14ac:dyDescent="0.25">
      <c r="A361" s="17" t="s">
        <v>820</v>
      </c>
      <c r="B361" t="s">
        <v>821</v>
      </c>
      <c r="C361" s="69">
        <v>879</v>
      </c>
      <c r="D361" s="69">
        <v>928</v>
      </c>
      <c r="E361" s="69">
        <v>49</v>
      </c>
      <c r="F361" s="39">
        <v>5.57E-2</v>
      </c>
      <c r="G361" s="92">
        <f>VLOOKUP(A361,[1]stl!$A:$E,2,FALSE)</f>
        <v>24946</v>
      </c>
      <c r="H361" s="92">
        <v>28850</v>
      </c>
      <c r="I361" s="92">
        <f>VLOOKUP(A361,[1]stl!$A:$E,4,FALSE)</f>
        <v>25410</v>
      </c>
      <c r="J361" s="92">
        <f>VLOOKUP(A361,[1]stl!$A:$E,5,FALSE)</f>
        <v>30803</v>
      </c>
      <c r="K361" s="69">
        <v>144</v>
      </c>
      <c r="L361" s="69">
        <v>121</v>
      </c>
      <c r="M361" s="69">
        <v>24</v>
      </c>
      <c r="N361" s="69">
        <v>289</v>
      </c>
      <c r="O361" s="40" t="s">
        <v>92</v>
      </c>
      <c r="P361" s="40" t="s">
        <v>195</v>
      </c>
      <c r="Q361" t="s">
        <v>244</v>
      </c>
    </row>
    <row r="362" spans="1:17" x14ac:dyDescent="0.25">
      <c r="A362" s="17" t="s">
        <v>822</v>
      </c>
      <c r="B362" t="s">
        <v>823</v>
      </c>
      <c r="C362" s="69">
        <v>323</v>
      </c>
      <c r="D362" s="69">
        <v>330</v>
      </c>
      <c r="E362" s="69">
        <v>7</v>
      </c>
      <c r="F362" s="39">
        <v>2.1700000000000001E-2</v>
      </c>
      <c r="G362" s="92">
        <f>VLOOKUP(A362,[1]stl!$A:$E,2,FALSE)</f>
        <v>44607</v>
      </c>
      <c r="H362" s="92">
        <v>51770</v>
      </c>
      <c r="I362" s="92">
        <f>VLOOKUP(A362,[1]stl!$A:$E,4,FALSE)</f>
        <v>51209</v>
      </c>
      <c r="J362" s="92">
        <f>VLOOKUP(A362,[1]stl!$A:$E,5,FALSE)</f>
        <v>55353</v>
      </c>
      <c r="K362" s="69">
        <v>14</v>
      </c>
      <c r="L362" s="69">
        <v>16</v>
      </c>
      <c r="M362" s="69">
        <v>4</v>
      </c>
      <c r="N362" s="69">
        <v>34</v>
      </c>
      <c r="O362" s="40" t="s">
        <v>87</v>
      </c>
      <c r="P362" s="40" t="s">
        <v>195</v>
      </c>
      <c r="Q362" t="s">
        <v>244</v>
      </c>
    </row>
    <row r="363" spans="1:17" x14ac:dyDescent="0.25">
      <c r="A363" s="17" t="s">
        <v>824</v>
      </c>
      <c r="B363" t="s">
        <v>825</v>
      </c>
      <c r="C363" s="69">
        <v>527</v>
      </c>
      <c r="D363" s="69">
        <v>531</v>
      </c>
      <c r="E363" s="69">
        <v>4</v>
      </c>
      <c r="F363" s="39">
        <v>7.6E-3</v>
      </c>
      <c r="G363" s="92">
        <f>VLOOKUP(A363,[1]stl!$A:$E,2,FALSE)</f>
        <v>28807</v>
      </c>
      <c r="H363" s="92">
        <v>32899</v>
      </c>
      <c r="I363" s="92">
        <f>VLOOKUP(A363,[1]stl!$A:$E,4,FALSE)</f>
        <v>31907</v>
      </c>
      <c r="J363" s="92">
        <f>VLOOKUP(A363,[1]stl!$A:$E,5,FALSE)</f>
        <v>34944</v>
      </c>
      <c r="K363" s="69">
        <v>74</v>
      </c>
      <c r="L363" s="69">
        <v>25</v>
      </c>
      <c r="M363" s="69">
        <v>2</v>
      </c>
      <c r="N363" s="69">
        <v>101</v>
      </c>
      <c r="O363" s="40" t="s">
        <v>87</v>
      </c>
      <c r="P363" s="40" t="s">
        <v>195</v>
      </c>
      <c r="Q363" t="s">
        <v>244</v>
      </c>
    </row>
    <row r="364" spans="1:17" x14ac:dyDescent="0.25">
      <c r="A364" s="17" t="s">
        <v>826</v>
      </c>
      <c r="B364" t="s">
        <v>827</v>
      </c>
      <c r="C364" s="69">
        <v>197</v>
      </c>
      <c r="D364" s="69">
        <v>202</v>
      </c>
      <c r="E364" s="69">
        <v>5</v>
      </c>
      <c r="F364" s="39">
        <v>2.5399999999999999E-2</v>
      </c>
      <c r="G364" s="92">
        <f>VLOOKUP(A364,[1]stl!$A:$E,2,FALSE)</f>
        <v>34413</v>
      </c>
      <c r="H364" s="92">
        <v>56917</v>
      </c>
      <c r="I364" s="92">
        <f>VLOOKUP(A364,[1]stl!$A:$E,4,FALSE)</f>
        <v>50698</v>
      </c>
      <c r="J364" s="92">
        <f>VLOOKUP(A364,[1]stl!$A:$E,5,FALSE)</f>
        <v>68168</v>
      </c>
      <c r="K364" s="69">
        <v>32</v>
      </c>
      <c r="L364" s="69">
        <v>26</v>
      </c>
      <c r="M364" s="69">
        <v>2</v>
      </c>
      <c r="N364" s="69">
        <v>60</v>
      </c>
      <c r="O364" s="40" t="s">
        <v>87</v>
      </c>
      <c r="P364" s="40" t="s">
        <v>195</v>
      </c>
      <c r="Q364" t="s">
        <v>244</v>
      </c>
    </row>
    <row r="365" spans="1:17" x14ac:dyDescent="0.25">
      <c r="C365" s="69"/>
      <c r="D365" s="69"/>
      <c r="E365" s="69"/>
      <c r="F365" s="39"/>
      <c r="G365" s="91" t="s">
        <v>1302</v>
      </c>
      <c r="H365" s="91" t="s">
        <v>1302</v>
      </c>
      <c r="I365" s="91" t="s">
        <v>1302</v>
      </c>
      <c r="J365" s="91" t="s">
        <v>1302</v>
      </c>
      <c r="K365" s="69" t="s">
        <v>1302</v>
      </c>
      <c r="L365" s="69"/>
      <c r="M365" s="69"/>
      <c r="N365" s="69"/>
      <c r="O365" s="40"/>
      <c r="P365" s="40"/>
    </row>
    <row r="366" spans="1:17" x14ac:dyDescent="0.25">
      <c r="A366" s="34" t="s">
        <v>59</v>
      </c>
      <c r="B366" s="35" t="s">
        <v>60</v>
      </c>
      <c r="C366" s="79">
        <v>91882</v>
      </c>
      <c r="D366" s="79">
        <v>92917</v>
      </c>
      <c r="E366" s="79">
        <v>1035</v>
      </c>
      <c r="F366" s="27">
        <v>1.1299999999999999E-2</v>
      </c>
      <c r="G366" s="91">
        <f>VLOOKUP(A366,[1]stl!$A:$E,2,FALSE)</f>
        <v>26906</v>
      </c>
      <c r="H366" s="91">
        <v>34336</v>
      </c>
      <c r="I366" s="91">
        <f>VLOOKUP(A366,[1]stl!$A:$E,4,FALSE)</f>
        <v>30610</v>
      </c>
      <c r="J366" s="91">
        <f>VLOOKUP(A366,[1]stl!$A:$E,5,FALSE)</f>
        <v>38050</v>
      </c>
      <c r="K366" s="79">
        <v>7522</v>
      </c>
      <c r="L366" s="79">
        <v>9240</v>
      </c>
      <c r="M366" s="79">
        <v>518</v>
      </c>
      <c r="N366" s="79">
        <v>17280</v>
      </c>
      <c r="O366" s="43"/>
      <c r="P366" s="43"/>
      <c r="Q366" s="35"/>
    </row>
    <row r="367" spans="1:17" x14ac:dyDescent="0.25">
      <c r="A367" s="17" t="s">
        <v>828</v>
      </c>
      <c r="B367" t="s">
        <v>829</v>
      </c>
      <c r="C367" s="69">
        <v>767</v>
      </c>
      <c r="D367" s="69">
        <v>787</v>
      </c>
      <c r="E367" s="69">
        <v>20</v>
      </c>
      <c r="F367" s="39">
        <v>2.6099999999999998E-2</v>
      </c>
      <c r="G367" s="92">
        <f>VLOOKUP(A367,[1]stl!$A:$E,2,FALSE)</f>
        <v>41169</v>
      </c>
      <c r="H367" s="92">
        <v>62789</v>
      </c>
      <c r="I367" s="92">
        <f>VLOOKUP(A367,[1]stl!$A:$E,4,FALSE)</f>
        <v>59491</v>
      </c>
      <c r="J367" s="92">
        <f>VLOOKUP(A367,[1]stl!$A:$E,5,FALSE)</f>
        <v>73599</v>
      </c>
      <c r="K367" s="69">
        <v>30</v>
      </c>
      <c r="L367" s="69">
        <v>62</v>
      </c>
      <c r="M367" s="69">
        <v>10</v>
      </c>
      <c r="N367" s="69">
        <v>102</v>
      </c>
      <c r="O367" s="40" t="s">
        <v>87</v>
      </c>
      <c r="P367" s="40" t="s">
        <v>194</v>
      </c>
      <c r="Q367" t="s">
        <v>195</v>
      </c>
    </row>
    <row r="368" spans="1:17" x14ac:dyDescent="0.25">
      <c r="A368" s="17" t="s">
        <v>133</v>
      </c>
      <c r="B368" t="s">
        <v>134</v>
      </c>
      <c r="C368" s="69">
        <v>8289</v>
      </c>
      <c r="D368" s="69">
        <v>8432</v>
      </c>
      <c r="E368" s="69">
        <v>143</v>
      </c>
      <c r="F368" s="39">
        <v>1.7299999999999999E-2</v>
      </c>
      <c r="G368" s="92">
        <f>VLOOKUP(A368,[1]stl!$A:$E,2,FALSE)</f>
        <v>31988</v>
      </c>
      <c r="H368" s="92">
        <v>42518</v>
      </c>
      <c r="I368" s="92">
        <f>VLOOKUP(A368,[1]stl!$A:$E,4,FALSE)</f>
        <v>38288</v>
      </c>
      <c r="J368" s="92">
        <f>VLOOKUP(A368,[1]stl!$A:$E,5,FALSE)</f>
        <v>47783</v>
      </c>
      <c r="K368" s="69">
        <v>421</v>
      </c>
      <c r="L368" s="69">
        <v>800</v>
      </c>
      <c r="M368" s="69">
        <v>72</v>
      </c>
      <c r="N368" s="69">
        <v>1293</v>
      </c>
      <c r="O368" s="40" t="s">
        <v>87</v>
      </c>
      <c r="P368" s="40" t="s">
        <v>198</v>
      </c>
      <c r="Q368" t="s">
        <v>195</v>
      </c>
    </row>
    <row r="369" spans="1:17" x14ac:dyDescent="0.25">
      <c r="A369" s="17" t="s">
        <v>111</v>
      </c>
      <c r="B369" t="s">
        <v>112</v>
      </c>
      <c r="C369" s="69">
        <v>9319</v>
      </c>
      <c r="D369" s="69">
        <v>9151</v>
      </c>
      <c r="E369" s="69">
        <v>-168</v>
      </c>
      <c r="F369" s="39">
        <v>-1.8000000000000002E-2</v>
      </c>
      <c r="G369" s="92">
        <f>VLOOKUP(A369,[1]stl!$A:$E,2,FALSE)</f>
        <v>27919</v>
      </c>
      <c r="H369" s="92">
        <v>30691</v>
      </c>
      <c r="I369" s="92">
        <f>VLOOKUP(A369,[1]stl!$A:$E,4,FALSE)</f>
        <v>29790</v>
      </c>
      <c r="J369" s="92">
        <f>VLOOKUP(A369,[1]stl!$A:$E,5,FALSE)</f>
        <v>32078</v>
      </c>
      <c r="K369" s="69">
        <v>630</v>
      </c>
      <c r="L369" s="69">
        <v>753</v>
      </c>
      <c r="M369" s="69">
        <v>-84</v>
      </c>
      <c r="N369" s="69">
        <v>1299</v>
      </c>
      <c r="O369" s="40" t="s">
        <v>92</v>
      </c>
      <c r="P369" s="40" t="s">
        <v>195</v>
      </c>
      <c r="Q369" t="s">
        <v>244</v>
      </c>
    </row>
    <row r="370" spans="1:17" x14ac:dyDescent="0.25">
      <c r="A370" s="17" t="s">
        <v>830</v>
      </c>
      <c r="B370" t="s">
        <v>831</v>
      </c>
      <c r="C370" s="69">
        <v>5509</v>
      </c>
      <c r="D370" s="69">
        <v>5568</v>
      </c>
      <c r="E370" s="69">
        <v>59</v>
      </c>
      <c r="F370" s="39">
        <v>1.0700000000000001E-2</v>
      </c>
      <c r="G370" s="92">
        <f>VLOOKUP(A370,[1]stl!$A:$E,2,FALSE)</f>
        <v>27403</v>
      </c>
      <c r="H370" s="92">
        <v>34606</v>
      </c>
      <c r="I370" s="92">
        <f>VLOOKUP(A370,[1]stl!$A:$E,4,FALSE)</f>
        <v>30645</v>
      </c>
      <c r="J370" s="92">
        <f>VLOOKUP(A370,[1]stl!$A:$E,5,FALSE)</f>
        <v>38207</v>
      </c>
      <c r="K370" s="69">
        <v>378</v>
      </c>
      <c r="L370" s="69">
        <v>452</v>
      </c>
      <c r="M370" s="69">
        <v>30</v>
      </c>
      <c r="N370" s="69">
        <v>860</v>
      </c>
      <c r="O370" s="40" t="s">
        <v>92</v>
      </c>
      <c r="P370" s="40" t="s">
        <v>195</v>
      </c>
      <c r="Q370" t="s">
        <v>244</v>
      </c>
    </row>
    <row r="371" spans="1:17" x14ac:dyDescent="0.25">
      <c r="A371" s="17" t="s">
        <v>832</v>
      </c>
      <c r="B371" t="s">
        <v>833</v>
      </c>
      <c r="C371" s="69">
        <v>48</v>
      </c>
      <c r="D371" s="69">
        <v>48</v>
      </c>
      <c r="E371" s="69">
        <v>0</v>
      </c>
      <c r="F371" s="39">
        <v>0</v>
      </c>
      <c r="G371" s="92" t="e">
        <f>VLOOKUP(A371,[1]stl!$A:$E,2,FALSE)</f>
        <v>#N/A</v>
      </c>
      <c r="H371" s="92" t="e">
        <v>#N/A</v>
      </c>
      <c r="I371" s="92" t="e">
        <f>VLOOKUP(A371,[1]stl!$A:$E,4,FALSE)</f>
        <v>#N/A</v>
      </c>
      <c r="J371" s="92" t="e">
        <f>VLOOKUP(A371,[1]stl!$A:$E,5,FALSE)</f>
        <v>#N/A</v>
      </c>
      <c r="K371" s="69">
        <v>4</v>
      </c>
      <c r="L371" s="69">
        <v>4</v>
      </c>
      <c r="M371" s="69">
        <v>0</v>
      </c>
      <c r="N371" s="69">
        <v>8</v>
      </c>
      <c r="O371" s="40" t="s">
        <v>121</v>
      </c>
      <c r="P371" s="40" t="s">
        <v>198</v>
      </c>
      <c r="Q371" t="s">
        <v>195</v>
      </c>
    </row>
    <row r="372" spans="1:17" x14ac:dyDescent="0.25">
      <c r="A372" s="17" t="s">
        <v>109</v>
      </c>
      <c r="B372" t="s">
        <v>110</v>
      </c>
      <c r="C372" s="69">
        <v>12466</v>
      </c>
      <c r="D372" s="69">
        <v>13051</v>
      </c>
      <c r="E372" s="69">
        <v>585</v>
      </c>
      <c r="F372" s="39">
        <v>4.6900000000000004E-2</v>
      </c>
      <c r="G372" s="92">
        <f>VLOOKUP(A372,[1]stl!$A:$E,2,FALSE)</f>
        <v>28806</v>
      </c>
      <c r="H372" s="92">
        <v>34681</v>
      </c>
      <c r="I372" s="92">
        <f>VLOOKUP(A372,[1]stl!$A:$E,4,FALSE)</f>
        <v>32429</v>
      </c>
      <c r="J372" s="92">
        <f>VLOOKUP(A372,[1]stl!$A:$E,5,FALSE)</f>
        <v>37617</v>
      </c>
      <c r="K372" s="69">
        <v>870</v>
      </c>
      <c r="L372" s="69">
        <v>1040</v>
      </c>
      <c r="M372" s="69">
        <v>292</v>
      </c>
      <c r="N372" s="69">
        <v>2202</v>
      </c>
      <c r="O372" s="40" t="s">
        <v>92</v>
      </c>
      <c r="P372" s="40" t="s">
        <v>198</v>
      </c>
      <c r="Q372" t="s">
        <v>231</v>
      </c>
    </row>
    <row r="373" spans="1:17" x14ac:dyDescent="0.25">
      <c r="A373" s="17" t="s">
        <v>834</v>
      </c>
      <c r="B373" t="s">
        <v>835</v>
      </c>
      <c r="C373" s="69">
        <v>187</v>
      </c>
      <c r="D373" s="69">
        <v>185</v>
      </c>
      <c r="E373" s="69">
        <v>-2</v>
      </c>
      <c r="F373" s="39">
        <v>-1.0700000000000001E-2</v>
      </c>
      <c r="G373" s="92">
        <f>VLOOKUP(A373,[1]stl!$A:$E,2,FALSE)</f>
        <v>27847</v>
      </c>
      <c r="H373" s="92">
        <v>32629</v>
      </c>
      <c r="I373" s="92">
        <f>VLOOKUP(A373,[1]stl!$A:$E,4,FALSE)</f>
        <v>31470</v>
      </c>
      <c r="J373" s="92">
        <f>VLOOKUP(A373,[1]stl!$A:$E,5,FALSE)</f>
        <v>35019</v>
      </c>
      <c r="K373" s="69">
        <v>12</v>
      </c>
      <c r="L373" s="69">
        <v>15</v>
      </c>
      <c r="M373" s="69">
        <v>-1</v>
      </c>
      <c r="N373" s="69">
        <v>26</v>
      </c>
      <c r="O373" s="40" t="s">
        <v>92</v>
      </c>
      <c r="P373" s="40" t="s">
        <v>195</v>
      </c>
      <c r="Q373" t="s">
        <v>244</v>
      </c>
    </row>
    <row r="374" spans="1:17" x14ac:dyDescent="0.25">
      <c r="A374" s="17" t="s">
        <v>836</v>
      </c>
      <c r="B374" t="s">
        <v>837</v>
      </c>
      <c r="C374" s="69">
        <v>253</v>
      </c>
      <c r="D374" s="69">
        <v>252</v>
      </c>
      <c r="E374" s="69">
        <v>-1</v>
      </c>
      <c r="F374" s="39">
        <v>-4.0000000000000001E-3</v>
      </c>
      <c r="G374" s="92">
        <f>VLOOKUP(A374,[1]stl!$A:$E,2,FALSE)</f>
        <v>29045</v>
      </c>
      <c r="H374" s="92">
        <v>32676</v>
      </c>
      <c r="I374" s="92">
        <f>VLOOKUP(A374,[1]stl!$A:$E,4,FALSE)</f>
        <v>29405</v>
      </c>
      <c r="J374" s="92">
        <f>VLOOKUP(A374,[1]stl!$A:$E,5,FALSE)</f>
        <v>34492</v>
      </c>
      <c r="K374" s="69">
        <v>17</v>
      </c>
      <c r="L374" s="69">
        <v>20</v>
      </c>
      <c r="M374" s="69">
        <v>0</v>
      </c>
      <c r="N374" s="69">
        <v>37</v>
      </c>
      <c r="O374" s="40" t="s">
        <v>92</v>
      </c>
      <c r="P374" s="40" t="s">
        <v>195</v>
      </c>
      <c r="Q374" t="s">
        <v>231</v>
      </c>
    </row>
    <row r="375" spans="1:17" x14ac:dyDescent="0.25">
      <c r="A375" s="17" t="s">
        <v>838</v>
      </c>
      <c r="B375" t="s">
        <v>839</v>
      </c>
      <c r="C375" s="69">
        <v>6007</v>
      </c>
      <c r="D375" s="69">
        <v>6008</v>
      </c>
      <c r="E375" s="69">
        <v>1</v>
      </c>
      <c r="F375" s="39">
        <v>2.0000000000000001E-4</v>
      </c>
      <c r="G375" s="92">
        <f>VLOOKUP(A375,[1]stl!$A:$E,2,FALSE)</f>
        <v>27526</v>
      </c>
      <c r="H375" s="92">
        <v>31917</v>
      </c>
      <c r="I375" s="92">
        <f>VLOOKUP(A375,[1]stl!$A:$E,4,FALSE)</f>
        <v>30774</v>
      </c>
      <c r="J375" s="92">
        <f>VLOOKUP(A375,[1]stl!$A:$E,5,FALSE)</f>
        <v>34114</v>
      </c>
      <c r="K375" s="69">
        <v>532</v>
      </c>
      <c r="L375" s="69">
        <v>534</v>
      </c>
      <c r="M375" s="69">
        <v>0</v>
      </c>
      <c r="N375" s="69">
        <v>1066</v>
      </c>
      <c r="O375" s="40" t="s">
        <v>92</v>
      </c>
      <c r="P375" s="40" t="s">
        <v>195</v>
      </c>
      <c r="Q375" t="s">
        <v>244</v>
      </c>
    </row>
    <row r="376" spans="1:17" x14ac:dyDescent="0.25">
      <c r="A376" s="17" t="s">
        <v>159</v>
      </c>
      <c r="B376" t="s">
        <v>160</v>
      </c>
      <c r="C376" s="69">
        <v>5077</v>
      </c>
      <c r="D376" s="69">
        <v>5159</v>
      </c>
      <c r="E376" s="69">
        <v>82</v>
      </c>
      <c r="F376" s="39">
        <v>1.6200000000000003E-2</v>
      </c>
      <c r="G376" s="92">
        <f>VLOOKUP(A376,[1]stl!$A:$E,2,FALSE)</f>
        <v>25756</v>
      </c>
      <c r="H376" s="92">
        <v>37296</v>
      </c>
      <c r="I376" s="92">
        <f>VLOOKUP(A376,[1]stl!$A:$E,4,FALSE)</f>
        <v>30484</v>
      </c>
      <c r="J376" s="92">
        <f>VLOOKUP(A376,[1]stl!$A:$E,5,FALSE)</f>
        <v>43067</v>
      </c>
      <c r="K376" s="69">
        <v>278</v>
      </c>
      <c r="L376" s="69">
        <v>597</v>
      </c>
      <c r="M376" s="69">
        <v>41</v>
      </c>
      <c r="N376" s="69">
        <v>916</v>
      </c>
      <c r="O376" s="40" t="s">
        <v>92</v>
      </c>
      <c r="P376" s="40" t="s">
        <v>195</v>
      </c>
      <c r="Q376" t="s">
        <v>244</v>
      </c>
    </row>
    <row r="377" spans="1:17" x14ac:dyDescent="0.25">
      <c r="A377" s="17" t="s">
        <v>93</v>
      </c>
      <c r="B377" t="s">
        <v>94</v>
      </c>
      <c r="C377" s="69">
        <v>15230</v>
      </c>
      <c r="D377" s="69">
        <v>15400</v>
      </c>
      <c r="E377" s="69">
        <v>170</v>
      </c>
      <c r="F377" s="39">
        <v>1.1200000000000002E-2</v>
      </c>
      <c r="G377" s="92">
        <f>VLOOKUP(A377,[1]stl!$A:$E,2,FALSE)</f>
        <v>26026</v>
      </c>
      <c r="H377" s="92">
        <v>29843</v>
      </c>
      <c r="I377" s="92">
        <f>VLOOKUP(A377,[1]stl!$A:$E,4,FALSE)</f>
        <v>29008</v>
      </c>
      <c r="J377" s="92">
        <f>VLOOKUP(A377,[1]stl!$A:$E,5,FALSE)</f>
        <v>31752</v>
      </c>
      <c r="K377" s="69">
        <v>1691</v>
      </c>
      <c r="L377" s="69">
        <v>1805</v>
      </c>
      <c r="M377" s="69">
        <v>85</v>
      </c>
      <c r="N377" s="69">
        <v>3581</v>
      </c>
      <c r="O377" s="40" t="s">
        <v>92</v>
      </c>
      <c r="P377" s="40" t="s">
        <v>195</v>
      </c>
      <c r="Q377" t="s">
        <v>244</v>
      </c>
    </row>
    <row r="378" spans="1:17" x14ac:dyDescent="0.25">
      <c r="A378" s="17" t="s">
        <v>90</v>
      </c>
      <c r="B378" t="s">
        <v>91</v>
      </c>
      <c r="C378" s="69">
        <v>17091</v>
      </c>
      <c r="D378" s="69">
        <v>17123</v>
      </c>
      <c r="E378" s="69">
        <v>32</v>
      </c>
      <c r="F378" s="39">
        <v>1.9E-3</v>
      </c>
      <c r="G378" s="92">
        <f>VLOOKUP(A378,[1]stl!$A:$E,2,FALSE)</f>
        <v>25754</v>
      </c>
      <c r="H378" s="92">
        <v>37025</v>
      </c>
      <c r="I378" s="92">
        <f>VLOOKUP(A378,[1]stl!$A:$E,4,FALSE)</f>
        <v>30804</v>
      </c>
      <c r="J378" s="92">
        <f>VLOOKUP(A378,[1]stl!$A:$E,5,FALSE)</f>
        <v>42661</v>
      </c>
      <c r="K378" s="69">
        <v>1472</v>
      </c>
      <c r="L378" s="69">
        <v>2067</v>
      </c>
      <c r="M378" s="69">
        <v>16</v>
      </c>
      <c r="N378" s="69">
        <v>3555</v>
      </c>
      <c r="O378" s="40" t="s">
        <v>92</v>
      </c>
      <c r="P378" s="40" t="s">
        <v>195</v>
      </c>
      <c r="Q378" t="s">
        <v>244</v>
      </c>
    </row>
    <row r="379" spans="1:17" x14ac:dyDescent="0.25">
      <c r="A379" s="17" t="s">
        <v>840</v>
      </c>
      <c r="B379" t="s">
        <v>841</v>
      </c>
      <c r="C379" s="69">
        <v>1083</v>
      </c>
      <c r="D379" s="69">
        <v>1103</v>
      </c>
      <c r="E379" s="69">
        <v>20</v>
      </c>
      <c r="F379" s="39">
        <v>1.8500000000000003E-2</v>
      </c>
      <c r="G379" s="92">
        <f>VLOOKUP(A379,[1]stl!$A:$E,2,FALSE)</f>
        <v>28815</v>
      </c>
      <c r="H379" s="92">
        <v>36195</v>
      </c>
      <c r="I379" s="92">
        <f>VLOOKUP(A379,[1]stl!$A:$E,4,FALSE)</f>
        <v>34626</v>
      </c>
      <c r="J379" s="92">
        <f>VLOOKUP(A379,[1]stl!$A:$E,5,FALSE)</f>
        <v>39886</v>
      </c>
      <c r="K379" s="69">
        <v>90</v>
      </c>
      <c r="L379" s="69">
        <v>89</v>
      </c>
      <c r="M379" s="69">
        <v>10</v>
      </c>
      <c r="N379" s="69">
        <v>189</v>
      </c>
      <c r="O379" s="40" t="s">
        <v>92</v>
      </c>
      <c r="P379" s="40" t="s">
        <v>195</v>
      </c>
      <c r="Q379" t="s">
        <v>244</v>
      </c>
    </row>
    <row r="380" spans="1:17" x14ac:dyDescent="0.25">
      <c r="A380" s="17" t="s">
        <v>179</v>
      </c>
      <c r="B380" t="s">
        <v>180</v>
      </c>
      <c r="C380" s="69">
        <v>4552</v>
      </c>
      <c r="D380" s="69">
        <v>4622</v>
      </c>
      <c r="E380" s="69">
        <v>70</v>
      </c>
      <c r="F380" s="39">
        <v>1.54E-2</v>
      </c>
      <c r="G380" s="92">
        <f>VLOOKUP(A380,[1]stl!$A:$E,2,FALSE)</f>
        <v>25721</v>
      </c>
      <c r="H380" s="92">
        <v>30819</v>
      </c>
      <c r="I380" s="92">
        <f>VLOOKUP(A380,[1]stl!$A:$E,4,FALSE)</f>
        <v>29282</v>
      </c>
      <c r="J380" s="92">
        <f>VLOOKUP(A380,[1]stl!$A:$E,5,FALSE)</f>
        <v>33368</v>
      </c>
      <c r="K380" s="69">
        <v>440</v>
      </c>
      <c r="L380" s="69">
        <v>413</v>
      </c>
      <c r="M380" s="69">
        <v>35</v>
      </c>
      <c r="N380" s="69">
        <v>888</v>
      </c>
      <c r="O380" s="40" t="s">
        <v>92</v>
      </c>
      <c r="P380" s="40" t="s">
        <v>195</v>
      </c>
      <c r="Q380" t="s">
        <v>244</v>
      </c>
    </row>
    <row r="381" spans="1:17" x14ac:dyDescent="0.25">
      <c r="A381" s="17" t="s">
        <v>842</v>
      </c>
      <c r="B381" t="s">
        <v>843</v>
      </c>
      <c r="C381" s="69">
        <v>3155</v>
      </c>
      <c r="D381" s="69">
        <v>3157</v>
      </c>
      <c r="E381" s="69">
        <v>2</v>
      </c>
      <c r="F381" s="39">
        <v>5.9999999999999995E-4</v>
      </c>
      <c r="G381" s="92">
        <f>VLOOKUP(A381,[1]stl!$A:$E,2,FALSE)</f>
        <v>26659</v>
      </c>
      <c r="H381" s="92">
        <v>30290</v>
      </c>
      <c r="I381" s="92">
        <f>VLOOKUP(A381,[1]stl!$A:$E,4,FALSE)</f>
        <v>28940</v>
      </c>
      <c r="J381" s="92">
        <f>VLOOKUP(A381,[1]stl!$A:$E,5,FALSE)</f>
        <v>32105</v>
      </c>
      <c r="K381" s="69">
        <v>278</v>
      </c>
      <c r="L381" s="69">
        <v>265</v>
      </c>
      <c r="M381" s="69">
        <v>1</v>
      </c>
      <c r="N381" s="69">
        <v>544</v>
      </c>
      <c r="O381" s="40" t="s">
        <v>92</v>
      </c>
      <c r="P381" s="40" t="s">
        <v>195</v>
      </c>
      <c r="Q381" t="s">
        <v>244</v>
      </c>
    </row>
    <row r="382" spans="1:17" x14ac:dyDescent="0.25">
      <c r="A382" s="44" t="s">
        <v>844</v>
      </c>
      <c r="B382" s="45" t="s">
        <v>845</v>
      </c>
      <c r="C382" s="94">
        <v>2519</v>
      </c>
      <c r="D382" s="94">
        <v>2536</v>
      </c>
      <c r="E382" s="94">
        <v>17</v>
      </c>
      <c r="F382" s="39">
        <v>6.7000000000000002E-3</v>
      </c>
      <c r="G382" s="92">
        <f>VLOOKUP(A382,[1]stl!$A:$E,2,FALSE)</f>
        <v>26564</v>
      </c>
      <c r="H382" s="92">
        <v>29926</v>
      </c>
      <c r="I382" s="92">
        <f>VLOOKUP(A382,[1]stl!$A:$E,4,FALSE)</f>
        <v>28686</v>
      </c>
      <c r="J382" s="92">
        <f>VLOOKUP(A382,[1]stl!$A:$E,5,FALSE)</f>
        <v>31607</v>
      </c>
      <c r="K382" s="94">
        <v>340</v>
      </c>
      <c r="L382" s="94">
        <v>295</v>
      </c>
      <c r="M382" s="94">
        <v>8</v>
      </c>
      <c r="N382" s="94">
        <v>643</v>
      </c>
      <c r="O382" s="40" t="s">
        <v>92</v>
      </c>
      <c r="P382" s="40" t="s">
        <v>195</v>
      </c>
      <c r="Q382" t="s">
        <v>244</v>
      </c>
    </row>
    <row r="383" spans="1:17" x14ac:dyDescent="0.25">
      <c r="A383" s="17" t="s">
        <v>846</v>
      </c>
      <c r="B383" t="s">
        <v>847</v>
      </c>
      <c r="C383" s="69">
        <v>330</v>
      </c>
      <c r="D383" s="69">
        <v>335</v>
      </c>
      <c r="E383" s="69">
        <v>5</v>
      </c>
      <c r="F383" s="39">
        <v>1.52E-2</v>
      </c>
      <c r="G383" s="92">
        <f>VLOOKUP(A383,[1]stl!$A:$E,2,FALSE)</f>
        <v>27077</v>
      </c>
      <c r="H383" s="92">
        <v>39883</v>
      </c>
      <c r="I383" s="92">
        <f>VLOOKUP(A383,[1]stl!$A:$E,4,FALSE)</f>
        <v>39228</v>
      </c>
      <c r="J383" s="92">
        <f>VLOOKUP(A383,[1]stl!$A:$E,5,FALSE)</f>
        <v>46286</v>
      </c>
      <c r="K383" s="69">
        <v>40</v>
      </c>
      <c r="L383" s="69">
        <v>28</v>
      </c>
      <c r="M383" s="69">
        <v>2</v>
      </c>
      <c r="N383" s="69">
        <v>70</v>
      </c>
      <c r="O383" s="40" t="s">
        <v>92</v>
      </c>
      <c r="P383" s="40" t="s">
        <v>195</v>
      </c>
      <c r="Q383" t="s">
        <v>244</v>
      </c>
    </row>
    <row r="384" spans="1:17" x14ac:dyDescent="0.25">
      <c r="C384" s="69"/>
      <c r="D384" s="69"/>
      <c r="E384" s="69"/>
      <c r="F384" s="39"/>
      <c r="G384" s="91" t="s">
        <v>1302</v>
      </c>
      <c r="H384" s="91" t="s">
        <v>1302</v>
      </c>
      <c r="I384" s="91" t="s">
        <v>1302</v>
      </c>
      <c r="J384" s="91" t="s">
        <v>1302</v>
      </c>
      <c r="K384" s="69" t="s">
        <v>1302</v>
      </c>
      <c r="L384" s="69"/>
      <c r="M384" s="69"/>
      <c r="N384" s="69"/>
      <c r="O384" s="40"/>
      <c r="P384" s="40"/>
    </row>
    <row r="385" spans="1:17" x14ac:dyDescent="0.25">
      <c r="A385" s="34" t="s">
        <v>61</v>
      </c>
      <c r="B385" s="35" t="s">
        <v>62</v>
      </c>
      <c r="C385" s="79">
        <v>36990</v>
      </c>
      <c r="D385" s="79">
        <v>37026</v>
      </c>
      <c r="E385" s="79">
        <v>36</v>
      </c>
      <c r="F385" s="27">
        <v>1E-3</v>
      </c>
      <c r="G385" s="91">
        <f>VLOOKUP(A385,[1]stl!$A:$E,2,FALSE)</f>
        <v>28953</v>
      </c>
      <c r="H385" s="91">
        <v>37414</v>
      </c>
      <c r="I385" s="91">
        <f>VLOOKUP(A385,[1]stl!$A:$E,4,FALSE)</f>
        <v>35747</v>
      </c>
      <c r="J385" s="91">
        <f>VLOOKUP(A385,[1]stl!$A:$E,5,FALSE)</f>
        <v>41646</v>
      </c>
      <c r="K385" s="79">
        <v>2316</v>
      </c>
      <c r="L385" s="79">
        <v>2650</v>
      </c>
      <c r="M385" s="79">
        <v>18</v>
      </c>
      <c r="N385" s="79">
        <v>4984</v>
      </c>
      <c r="O385" s="43"/>
      <c r="P385" s="43"/>
      <c r="Q385" s="35"/>
    </row>
    <row r="386" spans="1:17" x14ac:dyDescent="0.25">
      <c r="A386" s="17" t="s">
        <v>848</v>
      </c>
      <c r="B386" t="s">
        <v>849</v>
      </c>
      <c r="C386" s="69">
        <v>1730</v>
      </c>
      <c r="D386" s="69">
        <v>1728</v>
      </c>
      <c r="E386" s="69">
        <v>-2</v>
      </c>
      <c r="F386" s="39">
        <v>-1.1999999999999999E-3</v>
      </c>
      <c r="G386" s="92">
        <f>VLOOKUP(A386,[1]stl!$A:$E,2,FALSE)</f>
        <v>34702</v>
      </c>
      <c r="H386" s="92">
        <v>48235</v>
      </c>
      <c r="I386" s="92">
        <f>VLOOKUP(A386,[1]stl!$A:$E,4,FALSE)</f>
        <v>42302</v>
      </c>
      <c r="J386" s="92">
        <f>VLOOKUP(A386,[1]stl!$A:$E,5,FALSE)</f>
        <v>55002</v>
      </c>
      <c r="K386" s="69">
        <v>90</v>
      </c>
      <c r="L386" s="69">
        <v>108</v>
      </c>
      <c r="M386" s="69">
        <v>-1</v>
      </c>
      <c r="N386" s="69">
        <v>197</v>
      </c>
      <c r="O386" s="40" t="s">
        <v>87</v>
      </c>
      <c r="P386" s="40" t="s">
        <v>198</v>
      </c>
      <c r="Q386" t="s">
        <v>195</v>
      </c>
    </row>
    <row r="387" spans="1:17" x14ac:dyDescent="0.25">
      <c r="A387" s="17" t="s">
        <v>850</v>
      </c>
      <c r="B387" t="s">
        <v>851</v>
      </c>
      <c r="C387" s="69">
        <v>1013</v>
      </c>
      <c r="D387" s="69">
        <v>1030</v>
      </c>
      <c r="E387" s="69">
        <v>17</v>
      </c>
      <c r="F387" s="39">
        <v>1.6799999999999999E-2</v>
      </c>
      <c r="G387" s="92">
        <f>VLOOKUP(A387,[1]stl!$A:$E,2,FALSE)</f>
        <v>41664</v>
      </c>
      <c r="H387" s="92">
        <v>59220</v>
      </c>
      <c r="I387" s="92">
        <f>VLOOKUP(A387,[1]stl!$A:$E,4,FALSE)</f>
        <v>61441</v>
      </c>
      <c r="J387" s="92">
        <f>VLOOKUP(A387,[1]stl!$A:$E,5,FALSE)</f>
        <v>67997</v>
      </c>
      <c r="K387" s="69">
        <v>40</v>
      </c>
      <c r="L387" s="69">
        <v>63</v>
      </c>
      <c r="M387" s="69">
        <v>8</v>
      </c>
      <c r="N387" s="69">
        <v>111</v>
      </c>
      <c r="O387" s="40" t="s">
        <v>87</v>
      </c>
      <c r="P387" s="40" t="s">
        <v>198</v>
      </c>
      <c r="Q387" t="s">
        <v>195</v>
      </c>
    </row>
    <row r="388" spans="1:17" x14ac:dyDescent="0.25">
      <c r="A388" s="17" t="s">
        <v>104</v>
      </c>
      <c r="B388" t="s">
        <v>105</v>
      </c>
      <c r="C388" s="69">
        <v>17364</v>
      </c>
      <c r="D388" s="69">
        <v>17449</v>
      </c>
      <c r="E388" s="69">
        <v>85</v>
      </c>
      <c r="F388" s="39">
        <v>4.8999999999999998E-3</v>
      </c>
      <c r="G388" s="92">
        <f>VLOOKUP(A388,[1]stl!$A:$E,2,FALSE)</f>
        <v>28218</v>
      </c>
      <c r="H388" s="92">
        <v>35603</v>
      </c>
      <c r="I388" s="92">
        <f>VLOOKUP(A388,[1]stl!$A:$E,4,FALSE)</f>
        <v>33136</v>
      </c>
      <c r="J388" s="92">
        <f>VLOOKUP(A388,[1]stl!$A:$E,5,FALSE)</f>
        <v>39296</v>
      </c>
      <c r="K388" s="69">
        <v>1212</v>
      </c>
      <c r="L388" s="69">
        <v>1210</v>
      </c>
      <c r="M388" s="69">
        <v>42</v>
      </c>
      <c r="N388" s="69">
        <v>2464</v>
      </c>
      <c r="O388" s="40" t="s">
        <v>92</v>
      </c>
      <c r="P388" s="40" t="s">
        <v>195</v>
      </c>
      <c r="Q388" t="s">
        <v>244</v>
      </c>
    </row>
    <row r="389" spans="1:17" x14ac:dyDescent="0.25">
      <c r="A389" s="17" t="s">
        <v>122</v>
      </c>
      <c r="B389" t="s">
        <v>123</v>
      </c>
      <c r="C389" s="69">
        <v>6800</v>
      </c>
      <c r="D389" s="69">
        <v>6611</v>
      </c>
      <c r="E389" s="69">
        <v>-189</v>
      </c>
      <c r="F389" s="39">
        <v>-2.7799999999999998E-2</v>
      </c>
      <c r="G389" s="92">
        <f>VLOOKUP(A389,[1]stl!$A:$E,2,FALSE)</f>
        <v>28232</v>
      </c>
      <c r="H389" s="92">
        <v>32995</v>
      </c>
      <c r="I389" s="92">
        <f>VLOOKUP(A389,[1]stl!$A:$E,4,FALSE)</f>
        <v>31769</v>
      </c>
      <c r="J389" s="92">
        <f>VLOOKUP(A389,[1]stl!$A:$E,5,FALSE)</f>
        <v>35377</v>
      </c>
      <c r="K389" s="69">
        <v>500</v>
      </c>
      <c r="L389" s="69">
        <v>450</v>
      </c>
      <c r="M389" s="69">
        <v>-94</v>
      </c>
      <c r="N389" s="69">
        <v>856</v>
      </c>
      <c r="O389" s="40" t="s">
        <v>92</v>
      </c>
      <c r="P389" s="40" t="s">
        <v>195</v>
      </c>
      <c r="Q389" t="s">
        <v>244</v>
      </c>
    </row>
    <row r="390" spans="1:17" x14ac:dyDescent="0.25">
      <c r="A390" s="17" t="s">
        <v>852</v>
      </c>
      <c r="B390" t="s">
        <v>853</v>
      </c>
      <c r="C390" s="69">
        <v>7983</v>
      </c>
      <c r="D390" s="69">
        <v>8092</v>
      </c>
      <c r="E390" s="69">
        <v>109</v>
      </c>
      <c r="F390" s="39">
        <v>1.37E-2</v>
      </c>
      <c r="G390" s="92">
        <f>VLOOKUP(A390,[1]stl!$A:$E,2,FALSE)</f>
        <v>31543</v>
      </c>
      <c r="H390" s="92">
        <v>38743</v>
      </c>
      <c r="I390" s="92">
        <f>VLOOKUP(A390,[1]stl!$A:$E,4,FALSE)</f>
        <v>38276</v>
      </c>
      <c r="J390" s="92">
        <f>VLOOKUP(A390,[1]stl!$A:$E,5,FALSE)</f>
        <v>42344</v>
      </c>
      <c r="K390" s="69">
        <v>400</v>
      </c>
      <c r="L390" s="69">
        <v>624</v>
      </c>
      <c r="M390" s="69">
        <v>54</v>
      </c>
      <c r="N390" s="69">
        <v>1078</v>
      </c>
      <c r="O390" s="40" t="s">
        <v>92</v>
      </c>
      <c r="P390" s="40" t="s">
        <v>195</v>
      </c>
      <c r="Q390" t="s">
        <v>244</v>
      </c>
    </row>
    <row r="391" spans="1:17" x14ac:dyDescent="0.25">
      <c r="A391" s="17" t="s">
        <v>854</v>
      </c>
      <c r="B391" t="s">
        <v>855</v>
      </c>
      <c r="C391" s="69">
        <v>1170</v>
      </c>
      <c r="D391" s="69">
        <v>1177</v>
      </c>
      <c r="E391" s="69">
        <v>7</v>
      </c>
      <c r="F391" s="39">
        <v>6.0000000000000001E-3</v>
      </c>
      <c r="G391" s="92">
        <f>VLOOKUP(A391,[1]stl!$A:$E,2,FALSE)</f>
        <v>38775</v>
      </c>
      <c r="H391" s="92">
        <v>50746</v>
      </c>
      <c r="I391" s="92">
        <f>VLOOKUP(A391,[1]stl!$A:$E,4,FALSE)</f>
        <v>51632</v>
      </c>
      <c r="J391" s="92">
        <f>VLOOKUP(A391,[1]stl!$A:$E,5,FALSE)</f>
        <v>56731</v>
      </c>
      <c r="K391" s="69">
        <v>42</v>
      </c>
      <c r="L391" s="69">
        <v>106</v>
      </c>
      <c r="M391" s="69">
        <v>4</v>
      </c>
      <c r="N391" s="69">
        <v>152</v>
      </c>
      <c r="O391" s="40" t="s">
        <v>87</v>
      </c>
      <c r="P391" s="40" t="s">
        <v>195</v>
      </c>
      <c r="Q391" t="s">
        <v>244</v>
      </c>
    </row>
    <row r="392" spans="1:17" x14ac:dyDescent="0.25">
      <c r="C392" s="69"/>
      <c r="D392" s="69"/>
      <c r="E392" s="69"/>
      <c r="F392" s="39"/>
      <c r="G392" s="91" t="s">
        <v>1302</v>
      </c>
      <c r="H392" s="91" t="s">
        <v>1302</v>
      </c>
      <c r="I392" s="91" t="s">
        <v>1302</v>
      </c>
      <c r="J392" s="91" t="s">
        <v>1302</v>
      </c>
      <c r="K392" s="69"/>
      <c r="L392" s="69"/>
      <c r="M392" s="69"/>
      <c r="N392" s="69"/>
      <c r="O392" s="40"/>
      <c r="P392" s="40"/>
    </row>
    <row r="393" spans="1:17" x14ac:dyDescent="0.25">
      <c r="A393" s="34" t="s">
        <v>63</v>
      </c>
      <c r="B393" s="35" t="s">
        <v>64</v>
      </c>
      <c r="C393" s="79">
        <v>32180</v>
      </c>
      <c r="D393" s="79">
        <v>32555</v>
      </c>
      <c r="E393" s="79">
        <v>375</v>
      </c>
      <c r="F393" s="27">
        <v>1.1699999999999999E-2</v>
      </c>
      <c r="G393" s="91">
        <f>VLOOKUP(A393,[1]stl!$A:$E,2,FALSE)</f>
        <v>26516</v>
      </c>
      <c r="H393" s="91">
        <v>36699</v>
      </c>
      <c r="I393" s="91">
        <f>VLOOKUP(A393,[1]stl!$A:$E,4,FALSE)</f>
        <v>31017</v>
      </c>
      <c r="J393" s="91">
        <f>VLOOKUP(A393,[1]stl!$A:$E,5,FALSE)</f>
        <v>41791</v>
      </c>
      <c r="K393" s="79">
        <v>2260</v>
      </c>
      <c r="L393" s="79">
        <v>3488</v>
      </c>
      <c r="M393" s="79">
        <v>188</v>
      </c>
      <c r="N393" s="79">
        <v>5936</v>
      </c>
      <c r="O393" s="43"/>
      <c r="P393" s="43"/>
      <c r="Q393" s="35"/>
    </row>
    <row r="394" spans="1:17" x14ac:dyDescent="0.25">
      <c r="A394" s="17" t="s">
        <v>856</v>
      </c>
      <c r="B394" t="s">
        <v>857</v>
      </c>
      <c r="C394" s="69">
        <v>1090</v>
      </c>
      <c r="D394" s="69">
        <v>1107</v>
      </c>
      <c r="E394" s="69">
        <v>17</v>
      </c>
      <c r="F394" s="39">
        <v>1.5600000000000001E-2</v>
      </c>
      <c r="G394" s="92">
        <f>VLOOKUP(A394,[1]stl!$A:$E,2,FALSE)</f>
        <v>33578</v>
      </c>
      <c r="H394" s="92">
        <v>52021</v>
      </c>
      <c r="I394" s="92">
        <f>VLOOKUP(A394,[1]stl!$A:$E,4,FALSE)</f>
        <v>44685</v>
      </c>
      <c r="J394" s="92">
        <f>VLOOKUP(A394,[1]stl!$A:$E,5,FALSE)</f>
        <v>61242</v>
      </c>
      <c r="K394" s="69">
        <v>46</v>
      </c>
      <c r="L394" s="69">
        <v>72</v>
      </c>
      <c r="M394" s="69">
        <v>8</v>
      </c>
      <c r="N394" s="69">
        <v>126</v>
      </c>
      <c r="O394" s="40" t="s">
        <v>87</v>
      </c>
      <c r="P394" s="40" t="s">
        <v>198</v>
      </c>
      <c r="Q394" t="s">
        <v>195</v>
      </c>
    </row>
    <row r="395" spans="1:17" x14ac:dyDescent="0.25">
      <c r="A395" s="17" t="s">
        <v>858</v>
      </c>
      <c r="B395" t="s">
        <v>859</v>
      </c>
      <c r="C395" s="69">
        <v>302</v>
      </c>
      <c r="D395" s="69">
        <v>306</v>
      </c>
      <c r="E395" s="69">
        <v>4</v>
      </c>
      <c r="F395" s="39">
        <v>1.32E-2</v>
      </c>
      <c r="G395" s="92">
        <f>VLOOKUP(A395,[1]stl!$A:$E,2,FALSE)</f>
        <v>30517</v>
      </c>
      <c r="H395" s="92">
        <v>35338</v>
      </c>
      <c r="I395" s="92">
        <f>VLOOKUP(A395,[1]stl!$A:$E,4,FALSE)</f>
        <v>33548</v>
      </c>
      <c r="J395" s="92">
        <f>VLOOKUP(A395,[1]stl!$A:$E,5,FALSE)</f>
        <v>37749</v>
      </c>
      <c r="K395" s="69">
        <v>14</v>
      </c>
      <c r="L395" s="69">
        <v>28</v>
      </c>
      <c r="M395" s="69">
        <v>2</v>
      </c>
      <c r="N395" s="69">
        <v>44</v>
      </c>
      <c r="O395" s="40" t="s">
        <v>87</v>
      </c>
      <c r="P395" s="40" t="s">
        <v>195</v>
      </c>
      <c r="Q395" t="s">
        <v>231</v>
      </c>
    </row>
    <row r="396" spans="1:17" x14ac:dyDescent="0.25">
      <c r="A396" s="17" t="s">
        <v>860</v>
      </c>
      <c r="B396" t="s">
        <v>861</v>
      </c>
      <c r="C396" s="69">
        <v>4132</v>
      </c>
      <c r="D396" s="69">
        <v>4162</v>
      </c>
      <c r="E396" s="69">
        <v>30</v>
      </c>
      <c r="F396" s="39">
        <v>7.3000000000000001E-3</v>
      </c>
      <c r="G396" s="92">
        <f>VLOOKUP(A396,[1]stl!$A:$E,2,FALSE)</f>
        <v>27425</v>
      </c>
      <c r="H396" s="92">
        <v>33683</v>
      </c>
      <c r="I396" s="92">
        <f>VLOOKUP(A396,[1]stl!$A:$E,4,FALSE)</f>
        <v>30251</v>
      </c>
      <c r="J396" s="92">
        <f>VLOOKUP(A396,[1]stl!$A:$E,5,FALSE)</f>
        <v>36812</v>
      </c>
      <c r="K396" s="69">
        <v>270</v>
      </c>
      <c r="L396" s="69">
        <v>476</v>
      </c>
      <c r="M396" s="69">
        <v>15</v>
      </c>
      <c r="N396" s="69">
        <v>761</v>
      </c>
      <c r="O396" s="40" t="s">
        <v>87</v>
      </c>
      <c r="P396" s="40" t="s">
        <v>195</v>
      </c>
      <c r="Q396" t="s">
        <v>244</v>
      </c>
    </row>
    <row r="397" spans="1:17" x14ac:dyDescent="0.25">
      <c r="A397" s="17" t="s">
        <v>153</v>
      </c>
      <c r="B397" t="s">
        <v>154</v>
      </c>
      <c r="C397" s="69">
        <v>887</v>
      </c>
      <c r="D397" s="69">
        <v>792</v>
      </c>
      <c r="E397" s="69">
        <v>-95</v>
      </c>
      <c r="F397" s="39">
        <v>-0.10710000000000001</v>
      </c>
      <c r="G397" s="92">
        <f>VLOOKUP(A397,[1]stl!$A:$E,2,FALSE)</f>
        <v>26325</v>
      </c>
      <c r="H397" s="92">
        <v>30677</v>
      </c>
      <c r="I397" s="92">
        <f>VLOOKUP(A397,[1]stl!$A:$E,4,FALSE)</f>
        <v>27390</v>
      </c>
      <c r="J397" s="92">
        <f>VLOOKUP(A397,[1]stl!$A:$E,5,FALSE)</f>
        <v>32854</v>
      </c>
      <c r="K397" s="69">
        <v>116</v>
      </c>
      <c r="L397" s="69">
        <v>128</v>
      </c>
      <c r="M397" s="69">
        <v>-48</v>
      </c>
      <c r="N397" s="69">
        <v>196</v>
      </c>
      <c r="O397" s="40" t="s">
        <v>92</v>
      </c>
      <c r="P397" s="40" t="s">
        <v>195</v>
      </c>
      <c r="Q397" t="s">
        <v>244</v>
      </c>
    </row>
    <row r="398" spans="1:17" x14ac:dyDescent="0.25">
      <c r="A398" s="17" t="s">
        <v>862</v>
      </c>
      <c r="B398" t="s">
        <v>863</v>
      </c>
      <c r="C398" s="69">
        <v>2099</v>
      </c>
      <c r="D398" s="69">
        <v>2229</v>
      </c>
      <c r="E398" s="69">
        <v>130</v>
      </c>
      <c r="F398" s="39">
        <v>6.1900000000000004E-2</v>
      </c>
      <c r="G398" s="92">
        <f>VLOOKUP(A398,[1]stl!$A:$E,2,FALSE)</f>
        <v>25213</v>
      </c>
      <c r="H398" s="92">
        <v>28813</v>
      </c>
      <c r="I398" s="92">
        <f>VLOOKUP(A398,[1]stl!$A:$E,4,FALSE)</f>
        <v>27435</v>
      </c>
      <c r="J398" s="92">
        <f>VLOOKUP(A398,[1]stl!$A:$E,5,FALSE)</f>
        <v>30613</v>
      </c>
      <c r="K398" s="69">
        <v>242</v>
      </c>
      <c r="L398" s="69">
        <v>362</v>
      </c>
      <c r="M398" s="69">
        <v>65</v>
      </c>
      <c r="N398" s="69">
        <v>669</v>
      </c>
      <c r="O398" s="40" t="s">
        <v>92</v>
      </c>
      <c r="P398" s="40" t="s">
        <v>195</v>
      </c>
      <c r="Q398" t="s">
        <v>244</v>
      </c>
    </row>
    <row r="399" spans="1:17" x14ac:dyDescent="0.25">
      <c r="A399" s="17" t="s">
        <v>864</v>
      </c>
      <c r="B399" t="s">
        <v>865</v>
      </c>
      <c r="C399" s="69">
        <v>677</v>
      </c>
      <c r="D399" s="69">
        <v>720</v>
      </c>
      <c r="E399" s="69">
        <v>43</v>
      </c>
      <c r="F399" s="39">
        <v>6.3500000000000001E-2</v>
      </c>
      <c r="G399" s="92">
        <f>VLOOKUP(A399,[1]stl!$A:$E,2,FALSE)</f>
        <v>25602</v>
      </c>
      <c r="H399" s="92">
        <v>28781</v>
      </c>
      <c r="I399" s="92">
        <f>VLOOKUP(A399,[1]stl!$A:$E,4,FALSE)</f>
        <v>26768</v>
      </c>
      <c r="J399" s="92">
        <f>VLOOKUP(A399,[1]stl!$A:$E,5,FALSE)</f>
        <v>30369</v>
      </c>
      <c r="K399" s="69">
        <v>78</v>
      </c>
      <c r="L399" s="69">
        <v>117</v>
      </c>
      <c r="M399" s="69">
        <v>22</v>
      </c>
      <c r="N399" s="69">
        <v>217</v>
      </c>
      <c r="O399" s="40" t="s">
        <v>87</v>
      </c>
      <c r="P399" s="40" t="s">
        <v>195</v>
      </c>
      <c r="Q399" t="s">
        <v>244</v>
      </c>
    </row>
    <row r="400" spans="1:17" x14ac:dyDescent="0.25">
      <c r="A400" s="17" t="s">
        <v>866</v>
      </c>
      <c r="B400" t="s">
        <v>867</v>
      </c>
      <c r="C400" s="69">
        <v>52</v>
      </c>
      <c r="D400" s="69">
        <v>52</v>
      </c>
      <c r="E400" s="69">
        <v>0</v>
      </c>
      <c r="F400" s="39">
        <v>0</v>
      </c>
      <c r="G400" s="92">
        <f>VLOOKUP(A400,[1]stl!$A:$E,2,FALSE)</f>
        <v>31074</v>
      </c>
      <c r="H400" s="92">
        <v>37981</v>
      </c>
      <c r="I400" s="92">
        <f>VLOOKUP(A400,[1]stl!$A:$E,4,FALSE)</f>
        <v>33540</v>
      </c>
      <c r="J400" s="92">
        <f>VLOOKUP(A400,[1]stl!$A:$E,5,FALSE)</f>
        <v>41434</v>
      </c>
      <c r="K400" s="69">
        <v>6</v>
      </c>
      <c r="L400" s="69">
        <v>8</v>
      </c>
      <c r="M400" s="69">
        <v>0</v>
      </c>
      <c r="N400" s="69">
        <v>14</v>
      </c>
      <c r="O400" s="40" t="s">
        <v>87</v>
      </c>
      <c r="P400" s="40" t="s">
        <v>195</v>
      </c>
      <c r="Q400" t="s">
        <v>244</v>
      </c>
    </row>
    <row r="401" spans="1:17" x14ac:dyDescent="0.25">
      <c r="A401" s="17" t="s">
        <v>868</v>
      </c>
      <c r="B401" t="s">
        <v>869</v>
      </c>
      <c r="C401" s="69">
        <v>733</v>
      </c>
      <c r="D401" s="69">
        <v>743</v>
      </c>
      <c r="E401" s="69">
        <v>10</v>
      </c>
      <c r="F401" s="39">
        <v>1.3600000000000001E-2</v>
      </c>
      <c r="G401" s="92">
        <f>VLOOKUP(A401,[1]stl!$A:$E,2,FALSE)</f>
        <v>30413</v>
      </c>
      <c r="H401" s="92">
        <v>47059</v>
      </c>
      <c r="I401" s="92">
        <f>VLOOKUP(A401,[1]stl!$A:$E,4,FALSE)</f>
        <v>48187</v>
      </c>
      <c r="J401" s="92">
        <f>VLOOKUP(A401,[1]stl!$A:$E,5,FALSE)</f>
        <v>55382</v>
      </c>
      <c r="K401" s="69">
        <v>26</v>
      </c>
      <c r="L401" s="69">
        <v>52</v>
      </c>
      <c r="M401" s="69">
        <v>5</v>
      </c>
      <c r="N401" s="69">
        <v>83</v>
      </c>
      <c r="O401" s="40" t="s">
        <v>121</v>
      </c>
      <c r="P401" s="40" t="s">
        <v>195</v>
      </c>
      <c r="Q401" t="s">
        <v>195</v>
      </c>
    </row>
    <row r="402" spans="1:17" x14ac:dyDescent="0.25">
      <c r="A402" s="44" t="s">
        <v>870</v>
      </c>
      <c r="B402" s="45" t="s">
        <v>871</v>
      </c>
      <c r="C402" s="94">
        <v>4740</v>
      </c>
      <c r="D402" s="94">
        <v>4734</v>
      </c>
      <c r="E402" s="94">
        <v>-6</v>
      </c>
      <c r="F402" s="39">
        <v>-1.2999999999999999E-3</v>
      </c>
      <c r="G402" s="92">
        <f>VLOOKUP(A402,[1]stl!$A:$E,2,FALSE)</f>
        <v>26685</v>
      </c>
      <c r="H402" s="92">
        <v>42954</v>
      </c>
      <c r="I402" s="92">
        <f>VLOOKUP(A402,[1]stl!$A:$E,4,FALSE)</f>
        <v>43069</v>
      </c>
      <c r="J402" s="92">
        <f>VLOOKUP(A402,[1]stl!$A:$E,5,FALSE)</f>
        <v>51087</v>
      </c>
      <c r="K402" s="94">
        <v>282</v>
      </c>
      <c r="L402" s="94">
        <v>356</v>
      </c>
      <c r="M402" s="94">
        <v>-3</v>
      </c>
      <c r="N402" s="94">
        <v>635</v>
      </c>
      <c r="O402" s="40" t="s">
        <v>121</v>
      </c>
      <c r="P402" s="40" t="s">
        <v>195</v>
      </c>
      <c r="Q402" t="s">
        <v>195</v>
      </c>
    </row>
    <row r="403" spans="1:17" x14ac:dyDescent="0.25">
      <c r="A403" s="17" t="s">
        <v>872</v>
      </c>
      <c r="B403" t="s">
        <v>873</v>
      </c>
      <c r="C403" s="69">
        <v>301</v>
      </c>
      <c r="D403" s="69">
        <v>302</v>
      </c>
      <c r="E403" s="69">
        <v>1</v>
      </c>
      <c r="F403" s="39">
        <v>3.3E-3</v>
      </c>
      <c r="G403" s="92">
        <f>VLOOKUP(A403,[1]stl!$A:$E,2,FALSE)</f>
        <v>30673</v>
      </c>
      <c r="H403" s="92">
        <v>46570</v>
      </c>
      <c r="I403" s="92">
        <f>VLOOKUP(A403,[1]stl!$A:$E,4,FALSE)</f>
        <v>36925</v>
      </c>
      <c r="J403" s="92">
        <f>VLOOKUP(A403,[1]stl!$A:$E,5,FALSE)</f>
        <v>54520</v>
      </c>
      <c r="K403" s="69">
        <v>15</v>
      </c>
      <c r="L403" s="69">
        <v>26</v>
      </c>
      <c r="M403" s="69">
        <v>0</v>
      </c>
      <c r="N403" s="69">
        <v>41</v>
      </c>
      <c r="O403" s="40" t="s">
        <v>121</v>
      </c>
      <c r="P403" s="40" t="s">
        <v>195</v>
      </c>
      <c r="Q403" t="s">
        <v>195</v>
      </c>
    </row>
    <row r="404" spans="1:17" x14ac:dyDescent="0.25">
      <c r="A404" s="17" t="s">
        <v>143</v>
      </c>
      <c r="B404" t="s">
        <v>144</v>
      </c>
      <c r="C404" s="69">
        <v>158</v>
      </c>
      <c r="D404" s="69">
        <v>158</v>
      </c>
      <c r="E404" s="69">
        <v>0</v>
      </c>
      <c r="F404" s="39">
        <v>0</v>
      </c>
      <c r="G404" s="92">
        <f>VLOOKUP(A404,[1]stl!$A:$E,2,FALSE)</f>
        <v>24911</v>
      </c>
      <c r="H404" s="92">
        <v>29743</v>
      </c>
      <c r="I404" s="92">
        <f>VLOOKUP(A404,[1]stl!$A:$E,4,FALSE)</f>
        <v>28446</v>
      </c>
      <c r="J404" s="92">
        <f>VLOOKUP(A404,[1]stl!$A:$E,5,FALSE)</f>
        <v>32160</v>
      </c>
      <c r="K404" s="69">
        <v>8</v>
      </c>
      <c r="L404" s="69">
        <v>16</v>
      </c>
      <c r="M404" s="69">
        <v>0</v>
      </c>
      <c r="N404" s="69">
        <v>24</v>
      </c>
      <c r="O404" s="40" t="s">
        <v>87</v>
      </c>
      <c r="P404" s="40" t="s">
        <v>195</v>
      </c>
      <c r="Q404" t="s">
        <v>244</v>
      </c>
    </row>
    <row r="405" spans="1:17" x14ac:dyDescent="0.25">
      <c r="A405" s="17" t="s">
        <v>874</v>
      </c>
      <c r="B405" t="s">
        <v>875</v>
      </c>
      <c r="C405" s="69">
        <v>127</v>
      </c>
      <c r="D405" s="69">
        <v>128</v>
      </c>
      <c r="E405" s="69">
        <v>1</v>
      </c>
      <c r="F405" s="39">
        <v>7.9000000000000008E-3</v>
      </c>
      <c r="G405" s="92">
        <f>VLOOKUP(A405,[1]stl!$A:$E,2,FALSE)</f>
        <v>28413</v>
      </c>
      <c r="H405" s="92">
        <v>31433</v>
      </c>
      <c r="I405" s="92">
        <f>VLOOKUP(A405,[1]stl!$A:$E,4,FALSE)</f>
        <v>31054</v>
      </c>
      <c r="J405" s="92">
        <f>VLOOKUP(A405,[1]stl!$A:$E,5,FALSE)</f>
        <v>32942</v>
      </c>
      <c r="K405" s="69">
        <v>7</v>
      </c>
      <c r="L405" s="69">
        <v>13</v>
      </c>
      <c r="M405" s="69">
        <v>0</v>
      </c>
      <c r="N405" s="69">
        <v>20</v>
      </c>
      <c r="O405" s="40" t="s">
        <v>87</v>
      </c>
      <c r="P405" s="40" t="s">
        <v>195</v>
      </c>
      <c r="Q405" t="s">
        <v>231</v>
      </c>
    </row>
    <row r="406" spans="1:17" x14ac:dyDescent="0.25">
      <c r="A406" s="17" t="s">
        <v>151</v>
      </c>
      <c r="B406" t="s">
        <v>152</v>
      </c>
      <c r="C406" s="69">
        <v>1192</v>
      </c>
      <c r="D406" s="69">
        <v>1199</v>
      </c>
      <c r="E406" s="69">
        <v>7</v>
      </c>
      <c r="F406" s="39">
        <v>5.8999999999999999E-3</v>
      </c>
      <c r="G406" s="92">
        <f>VLOOKUP(A406,[1]stl!$A:$E,2,FALSE)</f>
        <v>27148</v>
      </c>
      <c r="H406" s="92">
        <v>31829</v>
      </c>
      <c r="I406" s="92">
        <f>VLOOKUP(A406,[1]stl!$A:$E,4,FALSE)</f>
        <v>30696</v>
      </c>
      <c r="J406" s="92">
        <f>VLOOKUP(A406,[1]stl!$A:$E,5,FALSE)</f>
        <v>34170</v>
      </c>
      <c r="K406" s="69">
        <v>110</v>
      </c>
      <c r="L406" s="69">
        <v>142</v>
      </c>
      <c r="M406" s="69">
        <v>4</v>
      </c>
      <c r="N406" s="69">
        <v>256</v>
      </c>
      <c r="O406" s="40" t="s">
        <v>87</v>
      </c>
      <c r="P406" s="40" t="s">
        <v>195</v>
      </c>
      <c r="Q406" t="s">
        <v>231</v>
      </c>
    </row>
    <row r="407" spans="1:17" x14ac:dyDescent="0.25">
      <c r="A407" s="17" t="s">
        <v>115</v>
      </c>
      <c r="B407" t="s">
        <v>116</v>
      </c>
      <c r="C407" s="69">
        <v>6286</v>
      </c>
      <c r="D407" s="69">
        <v>6237</v>
      </c>
      <c r="E407" s="69">
        <v>-49</v>
      </c>
      <c r="F407" s="39">
        <v>-7.8000000000000005E-3</v>
      </c>
      <c r="G407" s="92">
        <f>VLOOKUP(A407,[1]stl!$A:$E,2,FALSE)</f>
        <v>27770</v>
      </c>
      <c r="H407" s="92">
        <v>32644</v>
      </c>
      <c r="I407" s="92">
        <f>VLOOKUP(A407,[1]stl!$A:$E,4,FALSE)</f>
        <v>31104</v>
      </c>
      <c r="J407" s="92">
        <f>VLOOKUP(A407,[1]stl!$A:$E,5,FALSE)</f>
        <v>35081</v>
      </c>
      <c r="K407" s="69">
        <v>452</v>
      </c>
      <c r="L407" s="69">
        <v>584</v>
      </c>
      <c r="M407" s="69">
        <v>-24</v>
      </c>
      <c r="N407" s="69">
        <v>1012</v>
      </c>
      <c r="O407" s="40" t="s">
        <v>87</v>
      </c>
      <c r="P407" s="40" t="s">
        <v>195</v>
      </c>
      <c r="Q407" t="s">
        <v>244</v>
      </c>
    </row>
    <row r="408" spans="1:17" x14ac:dyDescent="0.25">
      <c r="A408" s="17" t="s">
        <v>157</v>
      </c>
      <c r="B408" t="s">
        <v>158</v>
      </c>
      <c r="C408" s="69">
        <v>4361</v>
      </c>
      <c r="D408" s="69">
        <v>4621</v>
      </c>
      <c r="E408" s="69">
        <v>260</v>
      </c>
      <c r="F408" s="39">
        <v>5.96E-2</v>
      </c>
      <c r="G408" s="92">
        <f>VLOOKUP(A408,[1]stl!$A:$E,2,FALSE)</f>
        <v>25544</v>
      </c>
      <c r="H408" s="92">
        <v>43407</v>
      </c>
      <c r="I408" s="92">
        <f>VLOOKUP(A408,[1]stl!$A:$E,4,FALSE)</f>
        <v>38211</v>
      </c>
      <c r="J408" s="92">
        <f>VLOOKUP(A408,[1]stl!$A:$E,5,FALSE)</f>
        <v>52339</v>
      </c>
      <c r="K408" s="69">
        <v>272</v>
      </c>
      <c r="L408" s="69">
        <v>550</v>
      </c>
      <c r="M408" s="69">
        <v>130</v>
      </c>
      <c r="N408" s="69">
        <v>952</v>
      </c>
      <c r="O408" s="40" t="s">
        <v>87</v>
      </c>
      <c r="P408" s="40" t="s">
        <v>195</v>
      </c>
      <c r="Q408" t="s">
        <v>244</v>
      </c>
    </row>
    <row r="409" spans="1:17" x14ac:dyDescent="0.25">
      <c r="A409" s="17" t="s">
        <v>876</v>
      </c>
      <c r="B409" t="s">
        <v>877</v>
      </c>
      <c r="C409" s="69">
        <v>2524</v>
      </c>
      <c r="D409" s="69">
        <v>2630</v>
      </c>
      <c r="E409" s="69">
        <v>106</v>
      </c>
      <c r="F409" s="39">
        <v>4.2000000000000003E-2</v>
      </c>
      <c r="G409" s="92">
        <f>VLOOKUP(A409,[1]stl!$A:$E,2,FALSE)</f>
        <v>26867</v>
      </c>
      <c r="H409" s="92">
        <v>35812</v>
      </c>
      <c r="I409" s="92">
        <f>VLOOKUP(A409,[1]stl!$A:$E,4,FALSE)</f>
        <v>31772</v>
      </c>
      <c r="J409" s="92">
        <f>VLOOKUP(A409,[1]stl!$A:$E,5,FALSE)</f>
        <v>40284</v>
      </c>
      <c r="K409" s="69">
        <v>189</v>
      </c>
      <c r="L409" s="69">
        <v>336</v>
      </c>
      <c r="M409" s="69">
        <v>53</v>
      </c>
      <c r="N409" s="69">
        <v>578</v>
      </c>
      <c r="O409" s="40" t="s">
        <v>87</v>
      </c>
      <c r="P409" s="40" t="s">
        <v>195</v>
      </c>
      <c r="Q409" t="s">
        <v>244</v>
      </c>
    </row>
    <row r="410" spans="1:17" x14ac:dyDescent="0.25">
      <c r="A410" s="17" t="s">
        <v>878</v>
      </c>
      <c r="B410" t="s">
        <v>879</v>
      </c>
      <c r="C410" s="69">
        <v>320</v>
      </c>
      <c r="D410" s="69">
        <v>324</v>
      </c>
      <c r="E410" s="69">
        <v>4</v>
      </c>
      <c r="F410" s="39">
        <v>1.2500000000000001E-2</v>
      </c>
      <c r="G410" s="92">
        <f>VLOOKUP(A410,[1]stl!$A:$E,2,FALSE)</f>
        <v>29791</v>
      </c>
      <c r="H410" s="92">
        <v>39364</v>
      </c>
      <c r="I410" s="92">
        <f>VLOOKUP(A410,[1]stl!$A:$E,4,FALSE)</f>
        <v>36489</v>
      </c>
      <c r="J410" s="92">
        <f>VLOOKUP(A410,[1]stl!$A:$E,5,FALSE)</f>
        <v>44150</v>
      </c>
      <c r="K410" s="69">
        <v>18</v>
      </c>
      <c r="L410" s="69">
        <v>38</v>
      </c>
      <c r="M410" s="69">
        <v>2</v>
      </c>
      <c r="N410" s="69">
        <v>58</v>
      </c>
      <c r="O410" s="40" t="s">
        <v>87</v>
      </c>
      <c r="P410" s="40" t="s">
        <v>195</v>
      </c>
      <c r="Q410" t="s">
        <v>244</v>
      </c>
    </row>
    <row r="411" spans="1:17" x14ac:dyDescent="0.25">
      <c r="A411" s="17" t="s">
        <v>880</v>
      </c>
      <c r="B411" t="s">
        <v>881</v>
      </c>
      <c r="C411" s="69">
        <v>78</v>
      </c>
      <c r="D411" s="69">
        <v>79</v>
      </c>
      <c r="E411" s="69">
        <v>1</v>
      </c>
      <c r="F411" s="39">
        <v>1.2800000000000001E-2</v>
      </c>
      <c r="G411" s="92">
        <f>VLOOKUP(A411,[1]stl!$A:$E,2,FALSE)</f>
        <v>26742</v>
      </c>
      <c r="H411" s="92">
        <v>33788</v>
      </c>
      <c r="I411" s="92">
        <f>VLOOKUP(A411,[1]stl!$A:$E,4,FALSE)</f>
        <v>32891</v>
      </c>
      <c r="J411" s="92">
        <f>VLOOKUP(A411,[1]stl!$A:$E,5,FALSE)</f>
        <v>37311</v>
      </c>
      <c r="K411" s="69">
        <v>6</v>
      </c>
      <c r="L411" s="69">
        <v>8</v>
      </c>
      <c r="M411" s="69">
        <v>0</v>
      </c>
      <c r="N411" s="69">
        <v>14</v>
      </c>
      <c r="O411" s="40" t="s">
        <v>87</v>
      </c>
      <c r="P411" s="40" t="s">
        <v>195</v>
      </c>
      <c r="Q411" t="s">
        <v>244</v>
      </c>
    </row>
    <row r="412" spans="1:17" x14ac:dyDescent="0.25">
      <c r="C412" s="69"/>
      <c r="D412" s="69"/>
      <c r="E412" s="69"/>
      <c r="F412" s="39"/>
      <c r="G412" s="91" t="s">
        <v>1302</v>
      </c>
      <c r="H412" s="91" t="s">
        <v>1302</v>
      </c>
      <c r="I412" s="91" t="s">
        <v>1302</v>
      </c>
      <c r="J412" s="91" t="s">
        <v>1302</v>
      </c>
      <c r="K412" s="69"/>
      <c r="L412" s="69"/>
      <c r="M412" s="69"/>
      <c r="N412" s="69"/>
      <c r="O412" s="40"/>
      <c r="P412" s="40"/>
    </row>
    <row r="413" spans="1:17" x14ac:dyDescent="0.25">
      <c r="A413" s="34" t="s">
        <v>65</v>
      </c>
      <c r="B413" s="35" t="s">
        <v>66</v>
      </c>
      <c r="C413" s="79">
        <v>93522</v>
      </c>
      <c r="D413" s="79">
        <v>93409</v>
      </c>
      <c r="E413" s="79">
        <v>-113</v>
      </c>
      <c r="F413" s="27">
        <v>-1.1999999999999999E-3</v>
      </c>
      <c r="G413" s="91">
        <f>VLOOKUP(A413,[1]stl!$A:$E,2,FALSE)</f>
        <v>28283</v>
      </c>
      <c r="H413" s="91">
        <v>52640</v>
      </c>
      <c r="I413" s="91">
        <f>VLOOKUP(A413,[1]stl!$A:$E,4,FALSE)</f>
        <v>37237</v>
      </c>
      <c r="J413" s="91">
        <f>VLOOKUP(A413,[1]stl!$A:$E,5,FALSE)</f>
        <v>64818</v>
      </c>
      <c r="K413" s="79">
        <v>5422</v>
      </c>
      <c r="L413" s="79">
        <v>6592</v>
      </c>
      <c r="M413" s="79">
        <v>-56</v>
      </c>
      <c r="N413" s="79">
        <v>11958</v>
      </c>
      <c r="O413" s="43"/>
      <c r="P413" s="43"/>
      <c r="Q413" s="35"/>
    </row>
    <row r="414" spans="1:17" x14ac:dyDescent="0.25">
      <c r="A414" s="17" t="s">
        <v>882</v>
      </c>
      <c r="B414" t="s">
        <v>883</v>
      </c>
      <c r="C414" s="69">
        <v>8720</v>
      </c>
      <c r="D414" s="69">
        <v>8668</v>
      </c>
      <c r="E414" s="69">
        <v>-52</v>
      </c>
      <c r="F414" s="39">
        <v>-6.0000000000000001E-3</v>
      </c>
      <c r="G414" s="92">
        <f>VLOOKUP(A414,[1]stl!$A:$E,2,FALSE)</f>
        <v>33901</v>
      </c>
      <c r="H414" s="92">
        <v>52939</v>
      </c>
      <c r="I414" s="92">
        <f>VLOOKUP(A414,[1]stl!$A:$E,4,FALSE)</f>
        <v>47131</v>
      </c>
      <c r="J414" s="92">
        <f>VLOOKUP(A414,[1]stl!$A:$E,5,FALSE)</f>
        <v>62459</v>
      </c>
      <c r="K414" s="69">
        <v>339</v>
      </c>
      <c r="L414" s="69">
        <v>513</v>
      </c>
      <c r="M414" s="69">
        <v>-26</v>
      </c>
      <c r="N414" s="69">
        <v>826</v>
      </c>
      <c r="O414" s="40" t="s">
        <v>87</v>
      </c>
      <c r="P414" s="40" t="s">
        <v>198</v>
      </c>
      <c r="Q414" t="s">
        <v>195</v>
      </c>
    </row>
    <row r="415" spans="1:17" x14ac:dyDescent="0.25">
      <c r="A415" s="17" t="s">
        <v>884</v>
      </c>
      <c r="B415" t="s">
        <v>885</v>
      </c>
      <c r="C415" s="69">
        <v>2929</v>
      </c>
      <c r="D415" s="69">
        <v>2911</v>
      </c>
      <c r="E415" s="69">
        <v>-18</v>
      </c>
      <c r="F415" s="39">
        <v>-6.0999999999999995E-3</v>
      </c>
      <c r="G415" s="92">
        <f>VLOOKUP(A415,[1]stl!$A:$E,2,FALSE)</f>
        <v>60699</v>
      </c>
      <c r="H415" s="92">
        <v>103876</v>
      </c>
      <c r="I415" s="92">
        <f>VLOOKUP(A415,[1]stl!$A:$E,4,FALSE)</f>
        <v>92411</v>
      </c>
      <c r="J415" s="92">
        <f>VLOOKUP(A415,[1]stl!$A:$E,5,FALSE)</f>
        <v>125465</v>
      </c>
      <c r="K415" s="69">
        <v>99</v>
      </c>
      <c r="L415" s="69">
        <v>136</v>
      </c>
      <c r="M415" s="69">
        <v>-9</v>
      </c>
      <c r="N415" s="69">
        <v>226</v>
      </c>
      <c r="O415" s="40" t="s">
        <v>87</v>
      </c>
      <c r="P415" s="40" t="s">
        <v>198</v>
      </c>
      <c r="Q415" t="s">
        <v>195</v>
      </c>
    </row>
    <row r="416" spans="1:17" x14ac:dyDescent="0.25">
      <c r="A416" s="17" t="s">
        <v>95</v>
      </c>
      <c r="B416" t="s">
        <v>96</v>
      </c>
      <c r="C416" s="69">
        <v>21196</v>
      </c>
      <c r="D416" s="69">
        <v>20730</v>
      </c>
      <c r="E416" s="69">
        <v>-466</v>
      </c>
      <c r="F416" s="39">
        <v>-2.2000000000000002E-2</v>
      </c>
      <c r="G416" s="92">
        <f>VLOOKUP(A416,[1]stl!$A:$E,2,FALSE)</f>
        <v>26794</v>
      </c>
      <c r="H416" s="92">
        <v>30739</v>
      </c>
      <c r="I416" s="92">
        <f>VLOOKUP(A416,[1]stl!$A:$E,4,FALSE)</f>
        <v>29876</v>
      </c>
      <c r="J416" s="92">
        <f>VLOOKUP(A416,[1]stl!$A:$E,5,FALSE)</f>
        <v>32712</v>
      </c>
      <c r="K416" s="69">
        <v>2016</v>
      </c>
      <c r="L416" s="69">
        <v>2032</v>
      </c>
      <c r="M416" s="69">
        <v>-233</v>
      </c>
      <c r="N416" s="69">
        <v>3815</v>
      </c>
      <c r="O416" s="40" t="s">
        <v>92</v>
      </c>
      <c r="P416" s="40" t="s">
        <v>195</v>
      </c>
      <c r="Q416" t="s">
        <v>244</v>
      </c>
    </row>
    <row r="417" spans="1:17" x14ac:dyDescent="0.25">
      <c r="A417" s="17" t="s">
        <v>886</v>
      </c>
      <c r="B417" t="s">
        <v>887</v>
      </c>
      <c r="C417" s="69">
        <v>1805</v>
      </c>
      <c r="D417" s="69">
        <v>1798</v>
      </c>
      <c r="E417" s="69">
        <v>-7</v>
      </c>
      <c r="F417" s="39">
        <v>-3.9000000000000003E-3</v>
      </c>
      <c r="G417" s="92">
        <f>VLOOKUP(A417,[1]stl!$A:$E,2,FALSE)</f>
        <v>29360</v>
      </c>
      <c r="H417" s="92">
        <v>46321</v>
      </c>
      <c r="I417" s="92">
        <f>VLOOKUP(A417,[1]stl!$A:$E,4,FALSE)</f>
        <v>39354</v>
      </c>
      <c r="J417" s="92">
        <f>VLOOKUP(A417,[1]stl!$A:$E,5,FALSE)</f>
        <v>54802</v>
      </c>
      <c r="K417" s="69">
        <v>88</v>
      </c>
      <c r="L417" s="69">
        <v>122</v>
      </c>
      <c r="M417" s="69">
        <v>-4</v>
      </c>
      <c r="N417" s="69">
        <v>206</v>
      </c>
      <c r="O417" s="40" t="s">
        <v>92</v>
      </c>
      <c r="P417" s="40" t="s">
        <v>195</v>
      </c>
      <c r="Q417" t="s">
        <v>231</v>
      </c>
    </row>
    <row r="418" spans="1:17" x14ac:dyDescent="0.25">
      <c r="A418" s="44" t="s">
        <v>102</v>
      </c>
      <c r="B418" s="45" t="s">
        <v>103</v>
      </c>
      <c r="C418" s="94">
        <v>22474</v>
      </c>
      <c r="D418" s="94">
        <v>22761</v>
      </c>
      <c r="E418" s="94">
        <v>287</v>
      </c>
      <c r="F418" s="39">
        <v>1.2800000000000001E-2</v>
      </c>
      <c r="G418" s="92">
        <f>VLOOKUP(A418,[1]stl!$A:$E,2,FALSE)</f>
        <v>27131</v>
      </c>
      <c r="H418" s="92">
        <v>37706</v>
      </c>
      <c r="I418" s="92">
        <f>VLOOKUP(A418,[1]stl!$A:$E,4,FALSE)</f>
        <v>31779</v>
      </c>
      <c r="J418" s="92">
        <f>VLOOKUP(A418,[1]stl!$A:$E,5,FALSE)</f>
        <v>42994</v>
      </c>
      <c r="K418" s="94">
        <v>1484</v>
      </c>
      <c r="L418" s="94">
        <v>1790</v>
      </c>
      <c r="M418" s="94">
        <v>144</v>
      </c>
      <c r="N418" s="94">
        <v>3418</v>
      </c>
      <c r="O418" s="40" t="s">
        <v>92</v>
      </c>
      <c r="P418" s="40" t="s">
        <v>195</v>
      </c>
      <c r="Q418" t="s">
        <v>244</v>
      </c>
    </row>
    <row r="419" spans="1:17" x14ac:dyDescent="0.25">
      <c r="A419" s="17" t="s">
        <v>888</v>
      </c>
      <c r="B419" t="s">
        <v>889</v>
      </c>
      <c r="C419" s="69">
        <v>866</v>
      </c>
      <c r="D419" s="69">
        <v>839</v>
      </c>
      <c r="E419" s="69">
        <v>-27</v>
      </c>
      <c r="F419" s="39">
        <v>-3.1200000000000002E-2</v>
      </c>
      <c r="G419" s="92">
        <f>VLOOKUP(A419,[1]stl!$A:$E,2,FALSE)</f>
        <v>32208</v>
      </c>
      <c r="H419" s="92">
        <v>63461</v>
      </c>
      <c r="I419" s="92">
        <f>VLOOKUP(A419,[1]stl!$A:$E,4,FALSE)</f>
        <v>60176</v>
      </c>
      <c r="J419" s="92">
        <f>VLOOKUP(A419,[1]stl!$A:$E,5,FALSE)</f>
        <v>79087</v>
      </c>
      <c r="K419" s="69">
        <v>30</v>
      </c>
      <c r="L419" s="69">
        <v>60</v>
      </c>
      <c r="M419" s="69">
        <v>-14</v>
      </c>
      <c r="N419" s="69">
        <v>76</v>
      </c>
      <c r="O419" s="40" t="s">
        <v>87</v>
      </c>
      <c r="P419" s="40" t="s">
        <v>195</v>
      </c>
      <c r="Q419" t="s">
        <v>231</v>
      </c>
    </row>
    <row r="420" spans="1:17" x14ac:dyDescent="0.25">
      <c r="A420" s="17" t="s">
        <v>890</v>
      </c>
      <c r="B420" t="s">
        <v>891</v>
      </c>
      <c r="C420" s="69">
        <v>4863</v>
      </c>
      <c r="D420" s="69">
        <v>4986</v>
      </c>
      <c r="E420" s="69">
        <v>123</v>
      </c>
      <c r="F420" s="39">
        <v>2.53E-2</v>
      </c>
      <c r="G420" s="92">
        <f>VLOOKUP(A420,[1]stl!$A:$E,2,FALSE)</f>
        <v>37423</v>
      </c>
      <c r="H420" s="92">
        <v>74428</v>
      </c>
      <c r="I420" s="92">
        <f>VLOOKUP(A420,[1]stl!$A:$E,4,FALSE)</f>
        <v>51732</v>
      </c>
      <c r="J420" s="92">
        <f>VLOOKUP(A420,[1]stl!$A:$E,5,FALSE)</f>
        <v>92931</v>
      </c>
      <c r="K420" s="69">
        <v>184</v>
      </c>
      <c r="L420" s="69">
        <v>204</v>
      </c>
      <c r="M420" s="69">
        <v>62</v>
      </c>
      <c r="N420" s="69">
        <v>450</v>
      </c>
      <c r="O420" s="40" t="s">
        <v>87</v>
      </c>
      <c r="P420" s="40" t="s">
        <v>195</v>
      </c>
      <c r="Q420" t="s">
        <v>231</v>
      </c>
    </row>
    <row r="421" spans="1:17" x14ac:dyDescent="0.25">
      <c r="A421" s="17" t="s">
        <v>892</v>
      </c>
      <c r="B421" t="s">
        <v>893</v>
      </c>
      <c r="C421" s="69">
        <v>3966</v>
      </c>
      <c r="D421" s="69">
        <v>4054</v>
      </c>
      <c r="E421" s="69">
        <v>88</v>
      </c>
      <c r="F421" s="39">
        <v>2.2200000000000001E-2</v>
      </c>
      <c r="G421" s="92">
        <f>VLOOKUP(A421,[1]stl!$A:$E,2,FALSE)</f>
        <v>43714</v>
      </c>
      <c r="H421" s="92">
        <v>79689</v>
      </c>
      <c r="I421" s="92">
        <f>VLOOKUP(A421,[1]stl!$A:$E,4,FALSE)</f>
        <v>66020</v>
      </c>
      <c r="J421" s="92">
        <f>VLOOKUP(A421,[1]stl!$A:$E,5,FALSE)</f>
        <v>97676</v>
      </c>
      <c r="K421" s="69">
        <v>111</v>
      </c>
      <c r="L421" s="69">
        <v>182</v>
      </c>
      <c r="M421" s="69">
        <v>44</v>
      </c>
      <c r="N421" s="69">
        <v>337</v>
      </c>
      <c r="O421" s="40" t="s">
        <v>99</v>
      </c>
      <c r="P421" s="40" t="s">
        <v>195</v>
      </c>
      <c r="Q421" t="s">
        <v>231</v>
      </c>
    </row>
    <row r="422" spans="1:17" x14ac:dyDescent="0.25">
      <c r="A422" s="17" t="s">
        <v>894</v>
      </c>
      <c r="B422" t="s">
        <v>895</v>
      </c>
      <c r="C422" s="69">
        <v>319</v>
      </c>
      <c r="D422" s="69">
        <v>320</v>
      </c>
      <c r="E422" s="69">
        <v>1</v>
      </c>
      <c r="F422" s="39">
        <v>3.0999999999999999E-3</v>
      </c>
      <c r="G422" s="92">
        <f>VLOOKUP(A422,[1]stl!$A:$E,2,FALSE)</f>
        <v>34413</v>
      </c>
      <c r="H422" s="92">
        <v>60864</v>
      </c>
      <c r="I422" s="92">
        <f>VLOOKUP(A422,[1]stl!$A:$E,4,FALSE)</f>
        <v>48298</v>
      </c>
      <c r="J422" s="92">
        <f>VLOOKUP(A422,[1]stl!$A:$E,5,FALSE)</f>
        <v>74090</v>
      </c>
      <c r="K422" s="69">
        <v>20</v>
      </c>
      <c r="L422" s="69">
        <v>19</v>
      </c>
      <c r="M422" s="69">
        <v>0</v>
      </c>
      <c r="N422" s="69">
        <v>39</v>
      </c>
      <c r="O422" s="40" t="s">
        <v>87</v>
      </c>
      <c r="P422" s="40" t="s">
        <v>195</v>
      </c>
      <c r="Q422" t="s">
        <v>231</v>
      </c>
    </row>
    <row r="423" spans="1:17" x14ac:dyDescent="0.25">
      <c r="A423" s="17" t="s">
        <v>896</v>
      </c>
      <c r="B423" t="s">
        <v>897</v>
      </c>
      <c r="C423" s="69">
        <v>5744</v>
      </c>
      <c r="D423" s="69">
        <v>5650</v>
      </c>
      <c r="E423" s="69">
        <v>-94</v>
      </c>
      <c r="F423" s="39">
        <v>-1.6399999999999998E-2</v>
      </c>
      <c r="G423" s="92">
        <f>VLOOKUP(A423,[1]stl!$A:$E,2,FALSE)</f>
        <v>41497</v>
      </c>
      <c r="H423" s="92">
        <v>70423</v>
      </c>
      <c r="I423" s="92">
        <f>VLOOKUP(A423,[1]stl!$A:$E,4,FALSE)</f>
        <v>56967</v>
      </c>
      <c r="J423" s="92">
        <f>VLOOKUP(A423,[1]stl!$A:$E,5,FALSE)</f>
        <v>84886</v>
      </c>
      <c r="K423" s="69">
        <v>146</v>
      </c>
      <c r="L423" s="69">
        <v>386</v>
      </c>
      <c r="M423" s="69">
        <v>-47</v>
      </c>
      <c r="N423" s="69">
        <v>485</v>
      </c>
      <c r="O423" s="40" t="s">
        <v>87</v>
      </c>
      <c r="P423" s="40" t="s">
        <v>195</v>
      </c>
      <c r="Q423" t="s">
        <v>231</v>
      </c>
    </row>
    <row r="424" spans="1:17" x14ac:dyDescent="0.25">
      <c r="A424" s="17" t="s">
        <v>898</v>
      </c>
      <c r="B424" t="s">
        <v>899</v>
      </c>
      <c r="C424" s="69">
        <v>1919</v>
      </c>
      <c r="D424" s="69">
        <v>1957</v>
      </c>
      <c r="E424" s="69">
        <v>38</v>
      </c>
      <c r="F424" s="39">
        <v>1.9799999999999998E-2</v>
      </c>
      <c r="G424" s="92">
        <f>VLOOKUP(A424,[1]stl!$A:$E,2,FALSE)</f>
        <v>49653</v>
      </c>
      <c r="H424" s="92">
        <v>106583</v>
      </c>
      <c r="I424" s="92">
        <f>VLOOKUP(A424,[1]stl!$A:$E,4,FALSE)</f>
        <v>84572</v>
      </c>
      <c r="J424" s="92">
        <f>VLOOKUP(A424,[1]stl!$A:$E,5,FALSE)</f>
        <v>135050</v>
      </c>
      <c r="K424" s="69">
        <v>64</v>
      </c>
      <c r="L424" s="69">
        <v>106</v>
      </c>
      <c r="M424" s="69">
        <v>19</v>
      </c>
      <c r="N424" s="69">
        <v>189</v>
      </c>
      <c r="O424" s="40" t="s">
        <v>99</v>
      </c>
      <c r="P424" s="40" t="s">
        <v>195</v>
      </c>
      <c r="Q424" t="s">
        <v>231</v>
      </c>
    </row>
    <row r="425" spans="1:17" x14ac:dyDescent="0.25">
      <c r="A425" s="17" t="s">
        <v>900</v>
      </c>
      <c r="B425" t="s">
        <v>901</v>
      </c>
      <c r="C425" s="69">
        <v>9701</v>
      </c>
      <c r="D425" s="69">
        <v>9764</v>
      </c>
      <c r="E425" s="69">
        <v>63</v>
      </c>
      <c r="F425" s="39">
        <v>6.5000000000000006E-3</v>
      </c>
      <c r="G425" s="92">
        <f>VLOOKUP(A425,[1]stl!$A:$E,2,FALSE)</f>
        <v>44765</v>
      </c>
      <c r="H425" s="92">
        <v>85812</v>
      </c>
      <c r="I425" s="92">
        <f>VLOOKUP(A425,[1]stl!$A:$E,4,FALSE)</f>
        <v>71740</v>
      </c>
      <c r="J425" s="92">
        <f>VLOOKUP(A425,[1]stl!$A:$E,5,FALSE)</f>
        <v>106335</v>
      </c>
      <c r="K425" s="69">
        <v>324</v>
      </c>
      <c r="L425" s="69">
        <v>532</v>
      </c>
      <c r="M425" s="69">
        <v>32</v>
      </c>
      <c r="N425" s="69">
        <v>888</v>
      </c>
      <c r="O425" s="40" t="s">
        <v>87</v>
      </c>
      <c r="P425" s="40" t="s">
        <v>195</v>
      </c>
      <c r="Q425" t="s">
        <v>231</v>
      </c>
    </row>
    <row r="426" spans="1:17" x14ac:dyDescent="0.25">
      <c r="A426" s="17" t="s">
        <v>902</v>
      </c>
      <c r="B426" t="s">
        <v>903</v>
      </c>
      <c r="C426" s="69">
        <v>426</v>
      </c>
      <c r="D426" s="69">
        <v>442</v>
      </c>
      <c r="E426" s="69">
        <v>16</v>
      </c>
      <c r="F426" s="39">
        <v>3.7599999999999995E-2</v>
      </c>
      <c r="G426" s="92">
        <f>VLOOKUP(A426,[1]stl!$A:$E,2,FALSE)</f>
        <v>25941</v>
      </c>
      <c r="H426" s="92">
        <v>40029</v>
      </c>
      <c r="I426" s="92">
        <f>VLOOKUP(A426,[1]stl!$A:$E,4,FALSE)</f>
        <v>41607</v>
      </c>
      <c r="J426" s="92">
        <f>VLOOKUP(A426,[1]stl!$A:$E,5,FALSE)</f>
        <v>47073</v>
      </c>
      <c r="K426" s="69">
        <v>48</v>
      </c>
      <c r="L426" s="69">
        <v>30</v>
      </c>
      <c r="M426" s="69">
        <v>8</v>
      </c>
      <c r="N426" s="69">
        <v>86</v>
      </c>
      <c r="O426" s="40" t="s">
        <v>92</v>
      </c>
      <c r="P426" s="40" t="s">
        <v>195</v>
      </c>
      <c r="Q426" t="s">
        <v>244</v>
      </c>
    </row>
    <row r="427" spans="1:17" x14ac:dyDescent="0.25">
      <c r="A427" s="44" t="s">
        <v>904</v>
      </c>
      <c r="B427" s="45" t="s">
        <v>905</v>
      </c>
      <c r="C427" s="94">
        <v>1269</v>
      </c>
      <c r="D427" s="94">
        <v>1285</v>
      </c>
      <c r="E427" s="94">
        <v>16</v>
      </c>
      <c r="F427" s="39">
        <v>1.26E-2</v>
      </c>
      <c r="G427" s="92">
        <f>VLOOKUP(A427,[1]stl!$A:$E,2,FALSE)</f>
        <v>39311</v>
      </c>
      <c r="H427" s="92">
        <v>57933</v>
      </c>
      <c r="I427" s="92">
        <f>VLOOKUP(A427,[1]stl!$A:$E,4,FALSE)</f>
        <v>53065</v>
      </c>
      <c r="J427" s="92">
        <f>VLOOKUP(A427,[1]stl!$A:$E,5,FALSE)</f>
        <v>67245</v>
      </c>
      <c r="K427" s="94">
        <v>60</v>
      </c>
      <c r="L427" s="94">
        <v>46</v>
      </c>
      <c r="M427" s="94">
        <v>8</v>
      </c>
      <c r="N427" s="94">
        <v>114</v>
      </c>
      <c r="O427" s="40" t="s">
        <v>87</v>
      </c>
      <c r="P427" s="40" t="s">
        <v>198</v>
      </c>
      <c r="Q427" t="s">
        <v>195</v>
      </c>
    </row>
    <row r="428" spans="1:17" x14ac:dyDescent="0.25">
      <c r="A428" s="17" t="s">
        <v>906</v>
      </c>
      <c r="B428" t="s">
        <v>907</v>
      </c>
      <c r="C428" s="69">
        <v>1873</v>
      </c>
      <c r="D428" s="69">
        <v>1899</v>
      </c>
      <c r="E428" s="69">
        <v>26</v>
      </c>
      <c r="F428" s="39">
        <v>1.3899999999999999E-2</v>
      </c>
      <c r="G428" s="92">
        <f>VLOOKUP(A428,[1]stl!$A:$E,2,FALSE)</f>
        <v>33677</v>
      </c>
      <c r="H428" s="92">
        <v>51859</v>
      </c>
      <c r="I428" s="92">
        <f>VLOOKUP(A428,[1]stl!$A:$E,4,FALSE)</f>
        <v>45246</v>
      </c>
      <c r="J428" s="92">
        <f>VLOOKUP(A428,[1]stl!$A:$E,5,FALSE)</f>
        <v>60950</v>
      </c>
      <c r="K428" s="69">
        <v>88</v>
      </c>
      <c r="L428" s="69">
        <v>68</v>
      </c>
      <c r="M428" s="69">
        <v>13</v>
      </c>
      <c r="N428" s="69">
        <v>169</v>
      </c>
      <c r="O428" s="40" t="s">
        <v>87</v>
      </c>
      <c r="P428" s="40" t="s">
        <v>195</v>
      </c>
      <c r="Q428" t="s">
        <v>231</v>
      </c>
    </row>
    <row r="429" spans="1:17" x14ac:dyDescent="0.25">
      <c r="A429" s="17" t="s">
        <v>908</v>
      </c>
      <c r="B429" t="s">
        <v>909</v>
      </c>
      <c r="C429" s="69">
        <v>1423</v>
      </c>
      <c r="D429" s="69">
        <v>1370</v>
      </c>
      <c r="E429" s="69">
        <v>-53</v>
      </c>
      <c r="F429" s="39">
        <v>-3.7200000000000004E-2</v>
      </c>
      <c r="G429" s="92">
        <f>VLOOKUP(A429,[1]stl!$A:$E,2,FALSE)</f>
        <v>29464</v>
      </c>
      <c r="H429" s="92">
        <v>40322</v>
      </c>
      <c r="I429" s="92">
        <f>VLOOKUP(A429,[1]stl!$A:$E,4,FALSE)</f>
        <v>32130</v>
      </c>
      <c r="J429" s="92">
        <f>VLOOKUP(A429,[1]stl!$A:$E,5,FALSE)</f>
        <v>45751</v>
      </c>
      <c r="K429" s="69">
        <v>70</v>
      </c>
      <c r="L429" s="69">
        <v>118</v>
      </c>
      <c r="M429" s="69">
        <v>-26</v>
      </c>
      <c r="N429" s="69">
        <v>162</v>
      </c>
      <c r="O429" s="40" t="s">
        <v>92</v>
      </c>
      <c r="P429" s="40" t="s">
        <v>195</v>
      </c>
      <c r="Q429" t="s">
        <v>244</v>
      </c>
    </row>
    <row r="430" spans="1:17" x14ac:dyDescent="0.25">
      <c r="A430" s="17" t="s">
        <v>910</v>
      </c>
      <c r="B430" t="s">
        <v>911</v>
      </c>
      <c r="C430" s="69">
        <v>1419</v>
      </c>
      <c r="D430" s="69">
        <v>1377</v>
      </c>
      <c r="E430" s="69">
        <v>-42</v>
      </c>
      <c r="F430" s="39">
        <v>-2.9600000000000001E-2</v>
      </c>
      <c r="G430" s="92">
        <f>VLOOKUP(A430,[1]stl!$A:$E,2,FALSE)</f>
        <v>24611</v>
      </c>
      <c r="H430" s="92">
        <v>35725</v>
      </c>
      <c r="I430" s="92">
        <f>VLOOKUP(A430,[1]stl!$A:$E,4,FALSE)</f>
        <v>30479</v>
      </c>
      <c r="J430" s="92">
        <f>VLOOKUP(A430,[1]stl!$A:$E,5,FALSE)</f>
        <v>41281</v>
      </c>
      <c r="K430" s="69">
        <v>110</v>
      </c>
      <c r="L430" s="69">
        <v>79</v>
      </c>
      <c r="M430" s="69">
        <v>-21</v>
      </c>
      <c r="N430" s="69">
        <v>168</v>
      </c>
      <c r="O430" s="40" t="s">
        <v>92</v>
      </c>
      <c r="P430" s="40" t="s">
        <v>195</v>
      </c>
      <c r="Q430" t="s">
        <v>244</v>
      </c>
    </row>
    <row r="431" spans="1:17" x14ac:dyDescent="0.25">
      <c r="A431" s="17" t="s">
        <v>912</v>
      </c>
      <c r="B431" t="s">
        <v>913</v>
      </c>
      <c r="C431" s="69">
        <v>525</v>
      </c>
      <c r="D431" s="69">
        <v>529</v>
      </c>
      <c r="E431" s="69">
        <v>4</v>
      </c>
      <c r="F431" s="39">
        <v>7.6E-3</v>
      </c>
      <c r="G431" s="92">
        <f>VLOOKUP(A431,[1]stl!$A:$E,2,FALSE)</f>
        <v>29564</v>
      </c>
      <c r="H431" s="92">
        <v>69516</v>
      </c>
      <c r="I431" s="92">
        <f>VLOOKUP(A431,[1]stl!$A:$E,4,FALSE)</f>
        <v>55959</v>
      </c>
      <c r="J431" s="92">
        <f>VLOOKUP(A431,[1]stl!$A:$E,5,FALSE)</f>
        <v>89492</v>
      </c>
      <c r="K431" s="69">
        <v>29</v>
      </c>
      <c r="L431" s="69">
        <v>40</v>
      </c>
      <c r="M431" s="69">
        <v>2</v>
      </c>
      <c r="N431" s="69">
        <v>71</v>
      </c>
      <c r="O431" s="40" t="s">
        <v>87</v>
      </c>
      <c r="P431" s="40" t="s">
        <v>195</v>
      </c>
      <c r="Q431" t="s">
        <v>195</v>
      </c>
    </row>
    <row r="432" spans="1:17" x14ac:dyDescent="0.25">
      <c r="C432" s="69"/>
      <c r="D432" s="69"/>
      <c r="E432" s="69"/>
      <c r="F432" s="39"/>
      <c r="G432" s="91" t="s">
        <v>1302</v>
      </c>
      <c r="H432" s="91" t="s">
        <v>1302</v>
      </c>
      <c r="I432" s="91" t="s">
        <v>1302</v>
      </c>
      <c r="J432" s="91" t="s">
        <v>1302</v>
      </c>
      <c r="K432" s="69"/>
      <c r="L432" s="69"/>
      <c r="M432" s="69"/>
      <c r="N432" s="69"/>
      <c r="O432" s="40"/>
      <c r="P432" s="40"/>
    </row>
    <row r="433" spans="1:17" x14ac:dyDescent="0.25">
      <c r="A433" s="34" t="s">
        <v>67</v>
      </c>
      <c r="B433" s="35" t="s">
        <v>68</v>
      </c>
      <c r="C433" s="79">
        <v>148781</v>
      </c>
      <c r="D433" s="79">
        <v>147297</v>
      </c>
      <c r="E433" s="79">
        <v>-1484</v>
      </c>
      <c r="F433" s="27">
        <v>-0.01</v>
      </c>
      <c r="G433" s="91">
        <f>VLOOKUP(A433,[1]stl!$A:$E,2,FALSE)</f>
        <v>32345</v>
      </c>
      <c r="H433" s="91">
        <v>48222</v>
      </c>
      <c r="I433" s="91">
        <f>VLOOKUP(A433,[1]stl!$A:$E,4,FALSE)</f>
        <v>42908</v>
      </c>
      <c r="J433" s="91">
        <f>VLOOKUP(A433,[1]stl!$A:$E,5,FALSE)</f>
        <v>56162</v>
      </c>
      <c r="K433" s="79">
        <v>7864</v>
      </c>
      <c r="L433" s="79">
        <v>8776</v>
      </c>
      <c r="M433" s="79">
        <v>-742</v>
      </c>
      <c r="N433" s="79">
        <v>15898</v>
      </c>
      <c r="O433" s="43"/>
      <c r="P433" s="43"/>
      <c r="Q433" s="35"/>
    </row>
    <row r="434" spans="1:17" x14ac:dyDescent="0.25">
      <c r="A434" s="17" t="s">
        <v>135</v>
      </c>
      <c r="B434" t="s">
        <v>136</v>
      </c>
      <c r="C434" s="69">
        <v>11524</v>
      </c>
      <c r="D434" s="69">
        <v>11483</v>
      </c>
      <c r="E434" s="69">
        <v>-41</v>
      </c>
      <c r="F434" s="39">
        <v>-3.5999999999999999E-3</v>
      </c>
      <c r="G434" s="92">
        <f>VLOOKUP(A434,[1]stl!$A:$E,2,FALSE)</f>
        <v>45024</v>
      </c>
      <c r="H434" s="92">
        <v>70079</v>
      </c>
      <c r="I434" s="92">
        <f>VLOOKUP(A434,[1]stl!$A:$E,4,FALSE)</f>
        <v>63981</v>
      </c>
      <c r="J434" s="92">
        <f>VLOOKUP(A434,[1]stl!$A:$E,5,FALSE)</f>
        <v>82606</v>
      </c>
      <c r="K434" s="69">
        <v>482</v>
      </c>
      <c r="L434" s="69">
        <v>616</v>
      </c>
      <c r="M434" s="69">
        <v>-20</v>
      </c>
      <c r="N434" s="69">
        <v>1078</v>
      </c>
      <c r="O434" s="40" t="s">
        <v>87</v>
      </c>
      <c r="P434" s="40" t="s">
        <v>198</v>
      </c>
      <c r="Q434" t="s">
        <v>195</v>
      </c>
    </row>
    <row r="435" spans="1:17" x14ac:dyDescent="0.25">
      <c r="A435" s="17" t="s">
        <v>914</v>
      </c>
      <c r="B435" t="s">
        <v>915</v>
      </c>
      <c r="C435" s="69">
        <v>531</v>
      </c>
      <c r="D435" s="69">
        <v>500</v>
      </c>
      <c r="E435" s="69">
        <v>-31</v>
      </c>
      <c r="F435" s="39">
        <v>-5.8400000000000001E-2</v>
      </c>
      <c r="G435" s="92">
        <f>VLOOKUP(A435,[1]stl!$A:$E,2,FALSE)</f>
        <v>31493</v>
      </c>
      <c r="H435" s="92">
        <v>35076</v>
      </c>
      <c r="I435" s="92">
        <f>VLOOKUP(A435,[1]stl!$A:$E,4,FALSE)</f>
        <v>32999</v>
      </c>
      <c r="J435" s="92">
        <f>VLOOKUP(A435,[1]stl!$A:$E,5,FALSE)</f>
        <v>36866</v>
      </c>
      <c r="K435" s="69">
        <v>23</v>
      </c>
      <c r="L435" s="69">
        <v>28</v>
      </c>
      <c r="M435" s="69">
        <v>-16</v>
      </c>
      <c r="N435" s="69">
        <v>35</v>
      </c>
      <c r="O435" s="40" t="s">
        <v>87</v>
      </c>
      <c r="P435" s="40" t="s">
        <v>195</v>
      </c>
      <c r="Q435" t="s">
        <v>244</v>
      </c>
    </row>
    <row r="436" spans="1:17" x14ac:dyDescent="0.25">
      <c r="A436" s="17" t="s">
        <v>916</v>
      </c>
      <c r="B436" t="s">
        <v>917</v>
      </c>
      <c r="C436" s="69">
        <v>2312</v>
      </c>
      <c r="D436" s="69">
        <v>2275</v>
      </c>
      <c r="E436" s="69">
        <v>-37</v>
      </c>
      <c r="F436" s="39">
        <v>-1.6E-2</v>
      </c>
      <c r="G436" s="92">
        <f>VLOOKUP(A436,[1]stl!$A:$E,2,FALSE)</f>
        <v>33221</v>
      </c>
      <c r="H436" s="92">
        <v>42910</v>
      </c>
      <c r="I436" s="92">
        <f>VLOOKUP(A436,[1]stl!$A:$E,4,FALSE)</f>
        <v>39684</v>
      </c>
      <c r="J436" s="92">
        <f>VLOOKUP(A436,[1]stl!$A:$E,5,FALSE)</f>
        <v>47755</v>
      </c>
      <c r="K436" s="69">
        <v>112</v>
      </c>
      <c r="L436" s="69">
        <v>132</v>
      </c>
      <c r="M436" s="69">
        <v>-18</v>
      </c>
      <c r="N436" s="69">
        <v>226</v>
      </c>
      <c r="O436" s="40" t="s">
        <v>87</v>
      </c>
      <c r="P436" s="40" t="s">
        <v>195</v>
      </c>
      <c r="Q436" t="s">
        <v>231</v>
      </c>
    </row>
    <row r="437" spans="1:17" x14ac:dyDescent="0.25">
      <c r="A437" s="17" t="s">
        <v>918</v>
      </c>
      <c r="B437" t="s">
        <v>919</v>
      </c>
      <c r="C437" s="69">
        <v>2993</v>
      </c>
      <c r="D437" s="69">
        <v>2998</v>
      </c>
      <c r="E437" s="69">
        <v>5</v>
      </c>
      <c r="F437" s="39">
        <v>1.7000000000000001E-3</v>
      </c>
      <c r="G437" s="92">
        <f>VLOOKUP(A437,[1]stl!$A:$E,2,FALSE)</f>
        <v>34755</v>
      </c>
      <c r="H437" s="92">
        <v>45755</v>
      </c>
      <c r="I437" s="92">
        <f>VLOOKUP(A437,[1]stl!$A:$E,4,FALSE)</f>
        <v>42837</v>
      </c>
      <c r="J437" s="92">
        <f>VLOOKUP(A437,[1]stl!$A:$E,5,FALSE)</f>
        <v>51255</v>
      </c>
      <c r="K437" s="69">
        <v>142</v>
      </c>
      <c r="L437" s="69">
        <v>164</v>
      </c>
      <c r="M437" s="69">
        <v>2</v>
      </c>
      <c r="N437" s="69">
        <v>308</v>
      </c>
      <c r="O437" s="40" t="s">
        <v>87</v>
      </c>
      <c r="P437" s="40" t="s">
        <v>195</v>
      </c>
      <c r="Q437" t="s">
        <v>231</v>
      </c>
    </row>
    <row r="438" spans="1:17" x14ac:dyDescent="0.25">
      <c r="A438" s="17" t="s">
        <v>130</v>
      </c>
      <c r="B438" t="s">
        <v>131</v>
      </c>
      <c r="C438" s="69">
        <v>10730</v>
      </c>
      <c r="D438" s="69">
        <v>10644</v>
      </c>
      <c r="E438" s="69">
        <v>-86</v>
      </c>
      <c r="F438" s="39">
        <v>-8.0000000000000002E-3</v>
      </c>
      <c r="G438" s="92">
        <f>VLOOKUP(A438,[1]stl!$A:$E,2,FALSE)</f>
        <v>36530</v>
      </c>
      <c r="H438" s="92">
        <v>52260</v>
      </c>
      <c r="I438" s="92">
        <f>VLOOKUP(A438,[1]stl!$A:$E,4,FALSE)</f>
        <v>49246</v>
      </c>
      <c r="J438" s="92">
        <f>VLOOKUP(A438,[1]stl!$A:$E,5,FALSE)</f>
        <v>60124</v>
      </c>
      <c r="K438" s="69">
        <v>693</v>
      </c>
      <c r="L438" s="69">
        <v>544</v>
      </c>
      <c r="M438" s="69">
        <v>-43</v>
      </c>
      <c r="N438" s="69">
        <v>1194</v>
      </c>
      <c r="O438" s="40" t="s">
        <v>132</v>
      </c>
      <c r="P438" s="40" t="s">
        <v>195</v>
      </c>
      <c r="Q438" t="s">
        <v>231</v>
      </c>
    </row>
    <row r="439" spans="1:17" x14ac:dyDescent="0.25">
      <c r="A439" s="17" t="s">
        <v>920</v>
      </c>
      <c r="B439" t="s">
        <v>921</v>
      </c>
      <c r="C439" s="69">
        <v>1178</v>
      </c>
      <c r="D439" s="69">
        <v>1153</v>
      </c>
      <c r="E439" s="69">
        <v>-25</v>
      </c>
      <c r="F439" s="39">
        <v>-2.12E-2</v>
      </c>
      <c r="G439" s="92">
        <f>VLOOKUP(A439,[1]stl!$A:$E,2,FALSE)</f>
        <v>42827</v>
      </c>
      <c r="H439" s="92">
        <v>57634</v>
      </c>
      <c r="I439" s="92">
        <f>VLOOKUP(A439,[1]stl!$A:$E,4,FALSE)</f>
        <v>54075</v>
      </c>
      <c r="J439" s="92">
        <f>VLOOKUP(A439,[1]stl!$A:$E,5,FALSE)</f>
        <v>65038</v>
      </c>
      <c r="K439" s="69">
        <v>56</v>
      </c>
      <c r="L439" s="69">
        <v>60</v>
      </c>
      <c r="M439" s="69">
        <v>-12</v>
      </c>
      <c r="N439" s="69">
        <v>104</v>
      </c>
      <c r="O439" s="40" t="s">
        <v>87</v>
      </c>
      <c r="P439" s="40" t="s">
        <v>195</v>
      </c>
      <c r="Q439" t="s">
        <v>231</v>
      </c>
    </row>
    <row r="440" spans="1:17" x14ac:dyDescent="0.25">
      <c r="A440" s="17" t="s">
        <v>922</v>
      </c>
      <c r="B440" t="s">
        <v>923</v>
      </c>
      <c r="C440" s="69">
        <v>1859</v>
      </c>
      <c r="D440" s="69">
        <v>1847</v>
      </c>
      <c r="E440" s="69">
        <v>-12</v>
      </c>
      <c r="F440" s="39">
        <v>-6.5000000000000006E-3</v>
      </c>
      <c r="G440" s="92">
        <f>VLOOKUP(A440,[1]stl!$A:$E,2,FALSE)</f>
        <v>29397</v>
      </c>
      <c r="H440" s="92">
        <v>36477</v>
      </c>
      <c r="I440" s="92">
        <f>VLOOKUP(A440,[1]stl!$A:$E,4,FALSE)</f>
        <v>36800</v>
      </c>
      <c r="J440" s="92">
        <f>VLOOKUP(A440,[1]stl!$A:$E,5,FALSE)</f>
        <v>40017</v>
      </c>
      <c r="K440" s="69">
        <v>84</v>
      </c>
      <c r="L440" s="69">
        <v>105</v>
      </c>
      <c r="M440" s="69">
        <v>-6</v>
      </c>
      <c r="N440" s="69">
        <v>183</v>
      </c>
      <c r="O440" s="40" t="s">
        <v>87</v>
      </c>
      <c r="P440" s="40" t="s">
        <v>195</v>
      </c>
      <c r="Q440" t="s">
        <v>244</v>
      </c>
    </row>
    <row r="441" spans="1:17" x14ac:dyDescent="0.25">
      <c r="A441" s="17" t="s">
        <v>924</v>
      </c>
      <c r="B441" t="s">
        <v>925</v>
      </c>
      <c r="C441" s="69">
        <v>615</v>
      </c>
      <c r="D441" s="69">
        <v>622</v>
      </c>
      <c r="E441" s="69">
        <v>7</v>
      </c>
      <c r="F441" s="39">
        <v>1.1399999999999999E-2</v>
      </c>
      <c r="G441" s="92">
        <f>VLOOKUP(A441,[1]stl!$A:$E,2,FALSE)</f>
        <v>38029</v>
      </c>
      <c r="H441" s="92">
        <v>41050</v>
      </c>
      <c r="I441" s="92">
        <f>VLOOKUP(A441,[1]stl!$A:$E,4,FALSE)</f>
        <v>38984</v>
      </c>
      <c r="J441" s="92">
        <f>VLOOKUP(A441,[1]stl!$A:$E,5,FALSE)</f>
        <v>42560</v>
      </c>
      <c r="K441" s="69">
        <v>23</v>
      </c>
      <c r="L441" s="69">
        <v>39</v>
      </c>
      <c r="M441" s="69">
        <v>4</v>
      </c>
      <c r="N441" s="69">
        <v>66</v>
      </c>
      <c r="O441" s="40" t="s">
        <v>87</v>
      </c>
      <c r="P441" s="40" t="s">
        <v>195</v>
      </c>
      <c r="Q441" t="s">
        <v>244</v>
      </c>
    </row>
    <row r="442" spans="1:17" x14ac:dyDescent="0.25">
      <c r="A442" s="17" t="s">
        <v>926</v>
      </c>
      <c r="B442" t="s">
        <v>927</v>
      </c>
      <c r="C442" s="69">
        <v>496</v>
      </c>
      <c r="D442" s="69">
        <v>484</v>
      </c>
      <c r="E442" s="69">
        <v>-12</v>
      </c>
      <c r="F442" s="39">
        <v>-2.4199999999999999E-2</v>
      </c>
      <c r="G442" s="92">
        <f>VLOOKUP(A442,[1]stl!$A:$E,2,FALSE)</f>
        <v>36394</v>
      </c>
      <c r="H442" s="92">
        <v>49489</v>
      </c>
      <c r="I442" s="92">
        <f>VLOOKUP(A442,[1]stl!$A:$E,4,FALSE)</f>
        <v>49835</v>
      </c>
      <c r="J442" s="92">
        <f>VLOOKUP(A442,[1]stl!$A:$E,5,FALSE)</f>
        <v>56037</v>
      </c>
      <c r="K442" s="69">
        <v>26</v>
      </c>
      <c r="L442" s="69">
        <v>30</v>
      </c>
      <c r="M442" s="69">
        <v>-6</v>
      </c>
      <c r="N442" s="69">
        <v>50</v>
      </c>
      <c r="O442" s="40" t="s">
        <v>87</v>
      </c>
      <c r="P442" s="40" t="s">
        <v>195</v>
      </c>
      <c r="Q442" t="s">
        <v>231</v>
      </c>
    </row>
    <row r="443" spans="1:17" x14ac:dyDescent="0.25">
      <c r="A443" s="17" t="s">
        <v>928</v>
      </c>
      <c r="B443" t="s">
        <v>929</v>
      </c>
      <c r="C443" s="69">
        <v>1042</v>
      </c>
      <c r="D443" s="69">
        <v>1034</v>
      </c>
      <c r="E443" s="69">
        <v>-8</v>
      </c>
      <c r="F443" s="39">
        <v>-7.7000000000000002E-3</v>
      </c>
      <c r="G443" s="92">
        <f>VLOOKUP(A443,[1]stl!$A:$E,2,FALSE)</f>
        <v>31358</v>
      </c>
      <c r="H443" s="92">
        <v>42255</v>
      </c>
      <c r="I443" s="92">
        <f>VLOOKUP(A443,[1]stl!$A:$E,4,FALSE)</f>
        <v>37837</v>
      </c>
      <c r="J443" s="92">
        <f>VLOOKUP(A443,[1]stl!$A:$E,5,FALSE)</f>
        <v>47704</v>
      </c>
      <c r="K443" s="69">
        <v>54</v>
      </c>
      <c r="L443" s="69">
        <v>50</v>
      </c>
      <c r="M443" s="69">
        <v>-4</v>
      </c>
      <c r="N443" s="69">
        <v>100</v>
      </c>
      <c r="O443" s="40" t="s">
        <v>87</v>
      </c>
      <c r="P443" s="40" t="s">
        <v>195</v>
      </c>
      <c r="Q443" t="s">
        <v>265</v>
      </c>
    </row>
    <row r="444" spans="1:17" x14ac:dyDescent="0.25">
      <c r="A444" s="17" t="s">
        <v>100</v>
      </c>
      <c r="B444" t="s">
        <v>101</v>
      </c>
      <c r="C444" s="69">
        <v>20113</v>
      </c>
      <c r="D444" s="69">
        <v>20061</v>
      </c>
      <c r="E444" s="69">
        <v>-52</v>
      </c>
      <c r="F444" s="39">
        <v>-2.5999999999999999E-3</v>
      </c>
      <c r="G444" s="92">
        <f>VLOOKUP(A444,[1]stl!$A:$E,2,FALSE)</f>
        <v>31493</v>
      </c>
      <c r="H444" s="92">
        <v>44528</v>
      </c>
      <c r="I444" s="92">
        <f>VLOOKUP(A444,[1]stl!$A:$E,4,FALSE)</f>
        <v>40931</v>
      </c>
      <c r="J444" s="92">
        <f>VLOOKUP(A444,[1]stl!$A:$E,5,FALSE)</f>
        <v>51045</v>
      </c>
      <c r="K444" s="69">
        <v>1122</v>
      </c>
      <c r="L444" s="69">
        <v>1575</v>
      </c>
      <c r="M444" s="69">
        <v>-26</v>
      </c>
      <c r="N444" s="69">
        <v>2671</v>
      </c>
      <c r="O444" s="40" t="s">
        <v>87</v>
      </c>
      <c r="P444" s="40" t="s">
        <v>195</v>
      </c>
      <c r="Q444" t="s">
        <v>244</v>
      </c>
    </row>
    <row r="445" spans="1:17" x14ac:dyDescent="0.25">
      <c r="A445" s="17" t="s">
        <v>930</v>
      </c>
      <c r="B445" t="s">
        <v>931</v>
      </c>
      <c r="C445" s="69">
        <v>1009</v>
      </c>
      <c r="D445" s="69">
        <v>999</v>
      </c>
      <c r="E445" s="69">
        <v>-10</v>
      </c>
      <c r="F445" s="39">
        <v>-9.8999999999999991E-3</v>
      </c>
      <c r="G445" s="92">
        <f>VLOOKUP(A445,[1]stl!$A:$E,2,FALSE)</f>
        <v>34484</v>
      </c>
      <c r="H445" s="92">
        <v>46327</v>
      </c>
      <c r="I445" s="92">
        <f>VLOOKUP(A445,[1]stl!$A:$E,4,FALSE)</f>
        <v>40799</v>
      </c>
      <c r="J445" s="92">
        <f>VLOOKUP(A445,[1]stl!$A:$E,5,FALSE)</f>
        <v>52248</v>
      </c>
      <c r="K445" s="69">
        <v>40</v>
      </c>
      <c r="L445" s="69">
        <v>47</v>
      </c>
      <c r="M445" s="69">
        <v>-5</v>
      </c>
      <c r="N445" s="69">
        <v>82</v>
      </c>
      <c r="O445" s="40" t="s">
        <v>87</v>
      </c>
      <c r="P445" s="40" t="s">
        <v>195</v>
      </c>
      <c r="Q445" t="s">
        <v>231</v>
      </c>
    </row>
    <row r="446" spans="1:17" x14ac:dyDescent="0.25">
      <c r="A446" s="17" t="s">
        <v>932</v>
      </c>
      <c r="B446" t="s">
        <v>933</v>
      </c>
      <c r="C446" s="69">
        <v>524</v>
      </c>
      <c r="D446" s="69">
        <v>496</v>
      </c>
      <c r="E446" s="69">
        <v>-28</v>
      </c>
      <c r="F446" s="39">
        <v>-5.3399999999999996E-2</v>
      </c>
      <c r="G446" s="92">
        <f>VLOOKUP(A446,[1]stl!$A:$E,2,FALSE)</f>
        <v>31503</v>
      </c>
      <c r="H446" s="92">
        <v>47054</v>
      </c>
      <c r="I446" s="92">
        <f>VLOOKUP(A446,[1]stl!$A:$E,4,FALSE)</f>
        <v>46757</v>
      </c>
      <c r="J446" s="92">
        <f>VLOOKUP(A446,[1]stl!$A:$E,5,FALSE)</f>
        <v>54830</v>
      </c>
      <c r="K446" s="69">
        <v>32</v>
      </c>
      <c r="L446" s="69">
        <v>30</v>
      </c>
      <c r="M446" s="69">
        <v>-14</v>
      </c>
      <c r="N446" s="69">
        <v>48</v>
      </c>
      <c r="O446" s="40" t="s">
        <v>87</v>
      </c>
      <c r="P446" s="40" t="s">
        <v>195</v>
      </c>
      <c r="Q446" t="s">
        <v>244</v>
      </c>
    </row>
    <row r="447" spans="1:17" x14ac:dyDescent="0.25">
      <c r="A447" s="17" t="s">
        <v>141</v>
      </c>
      <c r="B447" t="s">
        <v>142</v>
      </c>
      <c r="C447" s="69">
        <v>1478</v>
      </c>
      <c r="D447" s="69">
        <v>1346</v>
      </c>
      <c r="E447" s="69">
        <v>-132</v>
      </c>
      <c r="F447" s="39">
        <v>-8.929999999999999E-2</v>
      </c>
      <c r="G447" s="92">
        <f>VLOOKUP(A447,[1]stl!$A:$E,2,FALSE)</f>
        <v>27598</v>
      </c>
      <c r="H447" s="92">
        <v>32092</v>
      </c>
      <c r="I447" s="92">
        <f>VLOOKUP(A447,[1]stl!$A:$E,4,FALSE)</f>
        <v>31301</v>
      </c>
      <c r="J447" s="92">
        <f>VLOOKUP(A447,[1]stl!$A:$E,5,FALSE)</f>
        <v>34339</v>
      </c>
      <c r="K447" s="69">
        <v>89</v>
      </c>
      <c r="L447" s="69">
        <v>136</v>
      </c>
      <c r="M447" s="69">
        <v>-66</v>
      </c>
      <c r="N447" s="69">
        <v>159</v>
      </c>
      <c r="O447" s="40" t="s">
        <v>87</v>
      </c>
      <c r="P447" s="40" t="s">
        <v>195</v>
      </c>
      <c r="Q447" t="s">
        <v>244</v>
      </c>
    </row>
    <row r="448" spans="1:17" x14ac:dyDescent="0.25">
      <c r="A448" s="17" t="s">
        <v>934</v>
      </c>
      <c r="B448" t="s">
        <v>935</v>
      </c>
      <c r="C448" s="69">
        <v>2340</v>
      </c>
      <c r="D448" s="69">
        <v>2289</v>
      </c>
      <c r="E448" s="69">
        <v>-51</v>
      </c>
      <c r="F448" s="39">
        <v>-2.18E-2</v>
      </c>
      <c r="G448" s="92">
        <f>VLOOKUP(A448,[1]stl!$A:$E,2,FALSE)</f>
        <v>29975</v>
      </c>
      <c r="H448" s="92">
        <v>38643</v>
      </c>
      <c r="I448" s="92">
        <f>VLOOKUP(A448,[1]stl!$A:$E,4,FALSE)</f>
        <v>38107</v>
      </c>
      <c r="J448" s="92">
        <f>VLOOKUP(A448,[1]stl!$A:$E,5,FALSE)</f>
        <v>42978</v>
      </c>
      <c r="K448" s="69">
        <v>121</v>
      </c>
      <c r="L448" s="69">
        <v>156</v>
      </c>
      <c r="M448" s="69">
        <v>-26</v>
      </c>
      <c r="N448" s="69">
        <v>251</v>
      </c>
      <c r="O448" s="40" t="s">
        <v>87</v>
      </c>
      <c r="P448" s="40" t="s">
        <v>195</v>
      </c>
      <c r="Q448" t="s">
        <v>244</v>
      </c>
    </row>
    <row r="449" spans="1:17" x14ac:dyDescent="0.25">
      <c r="A449" s="17" t="s">
        <v>936</v>
      </c>
      <c r="B449" t="s">
        <v>937</v>
      </c>
      <c r="C449" s="69">
        <v>812</v>
      </c>
      <c r="D449" s="69">
        <v>814</v>
      </c>
      <c r="E449" s="69">
        <v>2</v>
      </c>
      <c r="F449" s="39">
        <v>2.5000000000000001E-3</v>
      </c>
      <c r="G449" s="92">
        <f>VLOOKUP(A449,[1]stl!$A:$E,2,FALSE)</f>
        <v>28134</v>
      </c>
      <c r="H449" s="92">
        <v>34615</v>
      </c>
      <c r="I449" s="92">
        <f>VLOOKUP(A449,[1]stl!$A:$E,4,FALSE)</f>
        <v>32116</v>
      </c>
      <c r="J449" s="92">
        <f>VLOOKUP(A449,[1]stl!$A:$E,5,FALSE)</f>
        <v>37855</v>
      </c>
      <c r="K449" s="69">
        <v>80</v>
      </c>
      <c r="L449" s="69">
        <v>60</v>
      </c>
      <c r="M449" s="69">
        <v>1</v>
      </c>
      <c r="N449" s="69">
        <v>141</v>
      </c>
      <c r="O449" s="40" t="s">
        <v>87</v>
      </c>
      <c r="P449" s="40" t="s">
        <v>195</v>
      </c>
      <c r="Q449" t="s">
        <v>244</v>
      </c>
    </row>
    <row r="450" spans="1:17" x14ac:dyDescent="0.25">
      <c r="A450" s="17" t="s">
        <v>938</v>
      </c>
      <c r="B450" t="s">
        <v>939</v>
      </c>
      <c r="C450" s="69">
        <v>1872</v>
      </c>
      <c r="D450" s="69">
        <v>1901</v>
      </c>
      <c r="E450" s="69">
        <v>29</v>
      </c>
      <c r="F450" s="39">
        <v>1.55E-2</v>
      </c>
      <c r="G450" s="92">
        <f>VLOOKUP(A450,[1]stl!$A:$E,2,FALSE)</f>
        <v>39147</v>
      </c>
      <c r="H450" s="92">
        <v>50625</v>
      </c>
      <c r="I450" s="92">
        <f>VLOOKUP(A450,[1]stl!$A:$E,4,FALSE)</f>
        <v>50498</v>
      </c>
      <c r="J450" s="92">
        <f>VLOOKUP(A450,[1]stl!$A:$E,5,FALSE)</f>
        <v>56365</v>
      </c>
      <c r="K450" s="69">
        <v>64</v>
      </c>
      <c r="L450" s="69">
        <v>92</v>
      </c>
      <c r="M450" s="69">
        <v>14</v>
      </c>
      <c r="N450" s="69">
        <v>170</v>
      </c>
      <c r="O450" s="40" t="s">
        <v>87</v>
      </c>
      <c r="P450" s="40" t="s">
        <v>195</v>
      </c>
      <c r="Q450" t="s">
        <v>244</v>
      </c>
    </row>
    <row r="451" spans="1:17" x14ac:dyDescent="0.25">
      <c r="A451" s="17" t="s">
        <v>940</v>
      </c>
      <c r="B451" t="s">
        <v>941</v>
      </c>
      <c r="C451" s="69">
        <v>901</v>
      </c>
      <c r="D451" s="69">
        <v>891</v>
      </c>
      <c r="E451" s="69">
        <v>-10</v>
      </c>
      <c r="F451" s="39">
        <v>-1.11E-2</v>
      </c>
      <c r="G451" s="92">
        <f>VLOOKUP(A451,[1]stl!$A:$E,2,FALSE)</f>
        <v>36065</v>
      </c>
      <c r="H451" s="92">
        <v>50399</v>
      </c>
      <c r="I451" s="92">
        <f>VLOOKUP(A451,[1]stl!$A:$E,4,FALSE)</f>
        <v>46870</v>
      </c>
      <c r="J451" s="92">
        <f>VLOOKUP(A451,[1]stl!$A:$E,5,FALSE)</f>
        <v>57566</v>
      </c>
      <c r="K451" s="69">
        <v>28</v>
      </c>
      <c r="L451" s="69">
        <v>53</v>
      </c>
      <c r="M451" s="69">
        <v>-5</v>
      </c>
      <c r="N451" s="69">
        <v>76</v>
      </c>
      <c r="O451" s="40" t="s">
        <v>87</v>
      </c>
      <c r="P451" s="40" t="s">
        <v>195</v>
      </c>
      <c r="Q451" t="s">
        <v>231</v>
      </c>
    </row>
    <row r="452" spans="1:17" x14ac:dyDescent="0.25">
      <c r="A452" s="17" t="s">
        <v>942</v>
      </c>
      <c r="B452" t="s">
        <v>943</v>
      </c>
      <c r="C452" s="69">
        <v>2089</v>
      </c>
      <c r="D452" s="69">
        <v>2016</v>
      </c>
      <c r="E452" s="69">
        <v>-73</v>
      </c>
      <c r="F452" s="39">
        <v>-3.49E-2</v>
      </c>
      <c r="G452" s="92">
        <f>VLOOKUP(A452,[1]stl!$A:$E,2,FALSE)</f>
        <v>36919</v>
      </c>
      <c r="H452" s="92">
        <v>49424</v>
      </c>
      <c r="I452" s="92">
        <f>VLOOKUP(A452,[1]stl!$A:$E,4,FALSE)</f>
        <v>52063</v>
      </c>
      <c r="J452" s="92">
        <f>VLOOKUP(A452,[1]stl!$A:$E,5,FALSE)</f>
        <v>55678</v>
      </c>
      <c r="K452" s="69">
        <v>98</v>
      </c>
      <c r="L452" s="69">
        <v>134</v>
      </c>
      <c r="M452" s="69">
        <v>-36</v>
      </c>
      <c r="N452" s="69">
        <v>196</v>
      </c>
      <c r="O452" s="40" t="s">
        <v>132</v>
      </c>
      <c r="P452" s="40" t="s">
        <v>195</v>
      </c>
      <c r="Q452" t="s">
        <v>244</v>
      </c>
    </row>
    <row r="453" spans="1:17" x14ac:dyDescent="0.25">
      <c r="A453" s="17" t="s">
        <v>944</v>
      </c>
      <c r="B453" t="s">
        <v>945</v>
      </c>
      <c r="C453" s="69">
        <v>496</v>
      </c>
      <c r="D453" s="69">
        <v>485</v>
      </c>
      <c r="E453" s="69">
        <v>-11</v>
      </c>
      <c r="F453" s="39">
        <v>-2.2200000000000001E-2</v>
      </c>
      <c r="G453" s="92">
        <f>VLOOKUP(A453,[1]stl!$A:$E,2,FALSE)</f>
        <v>37270</v>
      </c>
      <c r="H453" s="92">
        <v>49784</v>
      </c>
      <c r="I453" s="92">
        <f>VLOOKUP(A453,[1]stl!$A:$E,4,FALSE)</f>
        <v>48320</v>
      </c>
      <c r="J453" s="92">
        <f>VLOOKUP(A453,[1]stl!$A:$E,5,FALSE)</f>
        <v>56041</v>
      </c>
      <c r="K453" s="69">
        <v>22</v>
      </c>
      <c r="L453" s="69">
        <v>33</v>
      </c>
      <c r="M453" s="69">
        <v>-6</v>
      </c>
      <c r="N453" s="69">
        <v>49</v>
      </c>
      <c r="O453" s="40" t="s">
        <v>147</v>
      </c>
      <c r="P453" s="40" t="s">
        <v>195</v>
      </c>
      <c r="Q453" t="s">
        <v>195</v>
      </c>
    </row>
    <row r="454" spans="1:17" x14ac:dyDescent="0.25">
      <c r="A454" s="17" t="s">
        <v>946</v>
      </c>
      <c r="B454" t="s">
        <v>947</v>
      </c>
      <c r="C454" s="69">
        <v>7034</v>
      </c>
      <c r="D454" s="69">
        <v>7010</v>
      </c>
      <c r="E454" s="69">
        <v>-24</v>
      </c>
      <c r="F454" s="39">
        <v>-3.4000000000000002E-3</v>
      </c>
      <c r="G454" s="92">
        <f>VLOOKUP(A454,[1]stl!$A:$E,2,FALSE)</f>
        <v>27867</v>
      </c>
      <c r="H454" s="92">
        <v>35472</v>
      </c>
      <c r="I454" s="92">
        <f>VLOOKUP(A454,[1]stl!$A:$E,4,FALSE)</f>
        <v>35305</v>
      </c>
      <c r="J454" s="92">
        <f>VLOOKUP(A454,[1]stl!$A:$E,5,FALSE)</f>
        <v>39275</v>
      </c>
      <c r="K454" s="69">
        <v>444</v>
      </c>
      <c r="L454" s="69">
        <v>488</v>
      </c>
      <c r="M454" s="69">
        <v>-12</v>
      </c>
      <c r="N454" s="69">
        <v>920</v>
      </c>
      <c r="O454" s="40" t="s">
        <v>87</v>
      </c>
      <c r="P454" s="40" t="s">
        <v>195</v>
      </c>
      <c r="Q454" t="s">
        <v>244</v>
      </c>
    </row>
    <row r="455" spans="1:17" x14ac:dyDescent="0.25">
      <c r="A455" s="17" t="s">
        <v>948</v>
      </c>
      <c r="B455" t="s">
        <v>949</v>
      </c>
      <c r="C455" s="69">
        <v>521</v>
      </c>
      <c r="D455" s="69">
        <v>494</v>
      </c>
      <c r="E455" s="69">
        <v>-27</v>
      </c>
      <c r="F455" s="39">
        <v>-5.1799999999999999E-2</v>
      </c>
      <c r="G455" s="92">
        <f>VLOOKUP(A455,[1]stl!$A:$E,2,FALSE)</f>
        <v>31320</v>
      </c>
      <c r="H455" s="92">
        <v>48053</v>
      </c>
      <c r="I455" s="92">
        <f>VLOOKUP(A455,[1]stl!$A:$E,4,FALSE)</f>
        <v>39782</v>
      </c>
      <c r="J455" s="92">
        <f>VLOOKUP(A455,[1]stl!$A:$E,5,FALSE)</f>
        <v>56420</v>
      </c>
      <c r="K455" s="69">
        <v>24</v>
      </c>
      <c r="L455" s="69">
        <v>32</v>
      </c>
      <c r="M455" s="69">
        <v>-14</v>
      </c>
      <c r="N455" s="69">
        <v>42</v>
      </c>
      <c r="O455" s="40" t="s">
        <v>87</v>
      </c>
      <c r="P455" s="40" t="s">
        <v>195</v>
      </c>
      <c r="Q455" t="s">
        <v>244</v>
      </c>
    </row>
    <row r="456" spans="1:17" x14ac:dyDescent="0.25">
      <c r="A456" s="44" t="s">
        <v>950</v>
      </c>
      <c r="B456" s="45" t="s">
        <v>951</v>
      </c>
      <c r="C456" s="94">
        <v>946</v>
      </c>
      <c r="D456" s="94">
        <v>960</v>
      </c>
      <c r="E456" s="94">
        <v>14</v>
      </c>
      <c r="F456" s="39">
        <v>1.4800000000000001E-2</v>
      </c>
      <c r="G456" s="92">
        <f>VLOOKUP(A456,[1]stl!$A:$E,2,FALSE)</f>
        <v>40252</v>
      </c>
      <c r="H456" s="92">
        <v>49979</v>
      </c>
      <c r="I456" s="92">
        <f>VLOOKUP(A456,[1]stl!$A:$E,4,FALSE)</f>
        <v>49426</v>
      </c>
      <c r="J456" s="92">
        <f>VLOOKUP(A456,[1]stl!$A:$E,5,FALSE)</f>
        <v>54843</v>
      </c>
      <c r="K456" s="94">
        <v>50</v>
      </c>
      <c r="L456" s="94">
        <v>58</v>
      </c>
      <c r="M456" s="94">
        <v>7</v>
      </c>
      <c r="N456" s="94">
        <v>115</v>
      </c>
      <c r="O456" s="40" t="s">
        <v>87</v>
      </c>
      <c r="P456" s="40" t="s">
        <v>195</v>
      </c>
      <c r="Q456" t="s">
        <v>244</v>
      </c>
    </row>
    <row r="457" spans="1:17" x14ac:dyDescent="0.25">
      <c r="A457" s="17" t="s">
        <v>185</v>
      </c>
      <c r="B457" t="s">
        <v>186</v>
      </c>
      <c r="C457" s="69">
        <v>1149</v>
      </c>
      <c r="D457" s="69">
        <v>1168</v>
      </c>
      <c r="E457" s="69">
        <v>19</v>
      </c>
      <c r="F457" s="39">
        <v>1.6500000000000001E-2</v>
      </c>
      <c r="G457" s="92">
        <f>VLOOKUP(A457,[1]stl!$A:$E,2,FALSE)</f>
        <v>37401</v>
      </c>
      <c r="H457" s="92">
        <v>52917</v>
      </c>
      <c r="I457" s="92">
        <f>VLOOKUP(A457,[1]stl!$A:$E,4,FALSE)</f>
        <v>51898</v>
      </c>
      <c r="J457" s="92">
        <f>VLOOKUP(A457,[1]stl!$A:$E,5,FALSE)</f>
        <v>60675</v>
      </c>
      <c r="K457" s="69">
        <v>46</v>
      </c>
      <c r="L457" s="69">
        <v>70</v>
      </c>
      <c r="M457" s="69">
        <v>10</v>
      </c>
      <c r="N457" s="69">
        <v>126</v>
      </c>
      <c r="O457" s="40" t="s">
        <v>87</v>
      </c>
      <c r="P457" s="40" t="s">
        <v>195</v>
      </c>
      <c r="Q457" t="s">
        <v>244</v>
      </c>
    </row>
    <row r="458" spans="1:17" x14ac:dyDescent="0.25">
      <c r="A458" s="17" t="s">
        <v>952</v>
      </c>
      <c r="B458" t="s">
        <v>953</v>
      </c>
      <c r="C458" s="69">
        <v>682</v>
      </c>
      <c r="D458" s="69">
        <v>687</v>
      </c>
      <c r="E458" s="69">
        <v>5</v>
      </c>
      <c r="F458" s="39">
        <v>7.3000000000000001E-3</v>
      </c>
      <c r="G458" s="92">
        <f>VLOOKUP(A458,[1]stl!$A:$E,2,FALSE)</f>
        <v>30272</v>
      </c>
      <c r="H458" s="92">
        <v>38428</v>
      </c>
      <c r="I458" s="92">
        <f>VLOOKUP(A458,[1]stl!$A:$E,4,FALSE)</f>
        <v>39875</v>
      </c>
      <c r="J458" s="92">
        <f>VLOOKUP(A458,[1]stl!$A:$E,5,FALSE)</f>
        <v>42506</v>
      </c>
      <c r="K458" s="69">
        <v>33</v>
      </c>
      <c r="L458" s="69">
        <v>40</v>
      </c>
      <c r="M458" s="69">
        <v>2</v>
      </c>
      <c r="N458" s="69">
        <v>75</v>
      </c>
      <c r="O458" s="40" t="s">
        <v>87</v>
      </c>
      <c r="P458" s="40" t="s">
        <v>195</v>
      </c>
      <c r="Q458" t="s">
        <v>244</v>
      </c>
    </row>
    <row r="459" spans="1:17" x14ac:dyDescent="0.25">
      <c r="A459" s="17" t="s">
        <v>954</v>
      </c>
      <c r="B459" t="s">
        <v>955</v>
      </c>
      <c r="C459" s="69">
        <v>695</v>
      </c>
      <c r="D459" s="69">
        <v>706</v>
      </c>
      <c r="E459" s="69">
        <v>11</v>
      </c>
      <c r="F459" s="39">
        <v>1.5800000000000002E-2</v>
      </c>
      <c r="G459" s="92">
        <f>VLOOKUP(A459,[1]stl!$A:$E,2,FALSE)</f>
        <v>36876</v>
      </c>
      <c r="H459" s="92">
        <v>45599</v>
      </c>
      <c r="I459" s="92">
        <f>VLOOKUP(A459,[1]stl!$A:$E,4,FALSE)</f>
        <v>43110</v>
      </c>
      <c r="J459" s="92">
        <f>VLOOKUP(A459,[1]stl!$A:$E,5,FALSE)</f>
        <v>49960</v>
      </c>
      <c r="K459" s="69">
        <v>32</v>
      </c>
      <c r="L459" s="69">
        <v>37</v>
      </c>
      <c r="M459" s="69">
        <v>6</v>
      </c>
      <c r="N459" s="69">
        <v>75</v>
      </c>
      <c r="O459" s="40" t="s">
        <v>87</v>
      </c>
      <c r="P459" s="40" t="s">
        <v>195</v>
      </c>
      <c r="Q459" t="s">
        <v>231</v>
      </c>
    </row>
    <row r="460" spans="1:17" x14ac:dyDescent="0.25">
      <c r="A460" s="17" t="s">
        <v>956</v>
      </c>
      <c r="B460" t="s">
        <v>957</v>
      </c>
      <c r="C460" s="69">
        <v>1016</v>
      </c>
      <c r="D460" s="69">
        <v>1032</v>
      </c>
      <c r="E460" s="69">
        <v>16</v>
      </c>
      <c r="F460" s="39">
        <v>1.5700000000000002E-2</v>
      </c>
      <c r="G460" s="92">
        <f>VLOOKUP(A460,[1]stl!$A:$E,2,FALSE)</f>
        <v>34789</v>
      </c>
      <c r="H460" s="92">
        <v>55404</v>
      </c>
      <c r="I460" s="92">
        <f>VLOOKUP(A460,[1]stl!$A:$E,4,FALSE)</f>
        <v>48926</v>
      </c>
      <c r="J460" s="92">
        <f>VLOOKUP(A460,[1]stl!$A:$E,5,FALSE)</f>
        <v>65711</v>
      </c>
      <c r="K460" s="69">
        <v>41</v>
      </c>
      <c r="L460" s="69">
        <v>55</v>
      </c>
      <c r="M460" s="69">
        <v>8</v>
      </c>
      <c r="N460" s="69">
        <v>104</v>
      </c>
      <c r="O460" s="40" t="s">
        <v>87</v>
      </c>
      <c r="P460" s="40" t="s">
        <v>195</v>
      </c>
      <c r="Q460" t="s">
        <v>231</v>
      </c>
    </row>
    <row r="461" spans="1:17" x14ac:dyDescent="0.25">
      <c r="A461" s="17" t="s">
        <v>958</v>
      </c>
      <c r="B461" t="s">
        <v>959</v>
      </c>
      <c r="C461" s="69">
        <v>167</v>
      </c>
      <c r="D461" s="69">
        <v>164</v>
      </c>
      <c r="E461" s="69">
        <v>-3</v>
      </c>
      <c r="F461" s="39">
        <v>-1.8000000000000002E-2</v>
      </c>
      <c r="G461" s="92">
        <f>VLOOKUP(A461,[1]stl!$A:$E,2,FALSE)</f>
        <v>34248</v>
      </c>
      <c r="H461" s="92">
        <v>48525</v>
      </c>
      <c r="I461" s="92">
        <f>VLOOKUP(A461,[1]stl!$A:$E,4,FALSE)</f>
        <v>41925</v>
      </c>
      <c r="J461" s="92">
        <f>VLOOKUP(A461,[1]stl!$A:$E,5,FALSE)</f>
        <v>55662</v>
      </c>
      <c r="K461" s="69">
        <v>7</v>
      </c>
      <c r="L461" s="69">
        <v>8</v>
      </c>
      <c r="M461" s="69">
        <v>-2</v>
      </c>
      <c r="N461" s="69">
        <v>13</v>
      </c>
      <c r="O461" s="40" t="s">
        <v>87</v>
      </c>
      <c r="P461" s="40" t="s">
        <v>195</v>
      </c>
      <c r="Q461" t="s">
        <v>244</v>
      </c>
    </row>
    <row r="462" spans="1:17" x14ac:dyDescent="0.25">
      <c r="A462" s="17" t="s">
        <v>960</v>
      </c>
      <c r="B462" t="s">
        <v>961</v>
      </c>
      <c r="C462" s="69">
        <v>409</v>
      </c>
      <c r="D462" s="69">
        <v>378</v>
      </c>
      <c r="E462" s="69">
        <v>-31</v>
      </c>
      <c r="F462" s="39">
        <v>-7.5800000000000006E-2</v>
      </c>
      <c r="G462" s="92">
        <f>VLOOKUP(A462,[1]stl!$A:$E,2,FALSE)</f>
        <v>46667</v>
      </c>
      <c r="H462" s="92">
        <v>59888</v>
      </c>
      <c r="I462" s="92">
        <f>VLOOKUP(A462,[1]stl!$A:$E,4,FALSE)</f>
        <v>60702</v>
      </c>
      <c r="J462" s="92">
        <f>VLOOKUP(A462,[1]stl!$A:$E,5,FALSE)</f>
        <v>66499</v>
      </c>
      <c r="K462" s="69">
        <v>20</v>
      </c>
      <c r="L462" s="69">
        <v>14</v>
      </c>
      <c r="M462" s="69">
        <v>-16</v>
      </c>
      <c r="N462" s="69">
        <v>18</v>
      </c>
      <c r="O462" s="40" t="s">
        <v>92</v>
      </c>
      <c r="P462" s="40" t="s">
        <v>195</v>
      </c>
      <c r="Q462" t="s">
        <v>244</v>
      </c>
    </row>
    <row r="463" spans="1:17" x14ac:dyDescent="0.25">
      <c r="A463" s="17" t="s">
        <v>962</v>
      </c>
      <c r="B463" t="s">
        <v>963</v>
      </c>
      <c r="C463" s="69">
        <v>2473</v>
      </c>
      <c r="D463" s="69">
        <v>2285</v>
      </c>
      <c r="E463" s="69">
        <v>-188</v>
      </c>
      <c r="F463" s="39">
        <v>-7.5999999999999998E-2</v>
      </c>
      <c r="G463" s="92">
        <f>VLOOKUP(A463,[1]stl!$A:$E,2,FALSE)</f>
        <v>44294</v>
      </c>
      <c r="H463" s="92">
        <v>60457</v>
      </c>
      <c r="I463" s="92">
        <f>VLOOKUP(A463,[1]stl!$A:$E,4,FALSE)</f>
        <v>59025</v>
      </c>
      <c r="J463" s="92">
        <f>VLOOKUP(A463,[1]stl!$A:$E,5,FALSE)</f>
        <v>68539</v>
      </c>
      <c r="K463" s="69">
        <v>96</v>
      </c>
      <c r="L463" s="69">
        <v>81</v>
      </c>
      <c r="M463" s="69">
        <v>-94</v>
      </c>
      <c r="N463" s="69">
        <v>83</v>
      </c>
      <c r="O463" s="40" t="s">
        <v>92</v>
      </c>
      <c r="P463" s="40" t="s">
        <v>195</v>
      </c>
      <c r="Q463" t="s">
        <v>244</v>
      </c>
    </row>
    <row r="464" spans="1:17" x14ac:dyDescent="0.25">
      <c r="A464" s="17" t="s">
        <v>964</v>
      </c>
      <c r="B464" t="s">
        <v>965</v>
      </c>
      <c r="C464" s="69">
        <v>1490</v>
      </c>
      <c r="D464" s="69">
        <v>1362</v>
      </c>
      <c r="E464" s="69">
        <v>-128</v>
      </c>
      <c r="F464" s="39">
        <v>-8.5900000000000004E-2</v>
      </c>
      <c r="G464" s="92">
        <f>VLOOKUP(A464,[1]stl!$A:$E,2,FALSE)</f>
        <v>40775</v>
      </c>
      <c r="H464" s="92">
        <v>54104</v>
      </c>
      <c r="I464" s="92">
        <f>VLOOKUP(A464,[1]stl!$A:$E,4,FALSE)</f>
        <v>52119</v>
      </c>
      <c r="J464" s="92">
        <f>VLOOKUP(A464,[1]stl!$A:$E,5,FALSE)</f>
        <v>60768</v>
      </c>
      <c r="K464" s="69">
        <v>75</v>
      </c>
      <c r="L464" s="69">
        <v>50</v>
      </c>
      <c r="M464" s="69">
        <v>-64</v>
      </c>
      <c r="N464" s="69">
        <v>61</v>
      </c>
      <c r="O464" s="40" t="s">
        <v>92</v>
      </c>
      <c r="P464" s="40" t="s">
        <v>195</v>
      </c>
      <c r="Q464" t="s">
        <v>244</v>
      </c>
    </row>
    <row r="465" spans="1:17" x14ac:dyDescent="0.25">
      <c r="A465" s="17" t="s">
        <v>966</v>
      </c>
      <c r="B465" t="s">
        <v>967</v>
      </c>
      <c r="C465" s="69">
        <v>2663</v>
      </c>
      <c r="D465" s="69">
        <v>2655</v>
      </c>
      <c r="E465" s="69">
        <v>-8</v>
      </c>
      <c r="F465" s="39">
        <v>-3.0000000000000001E-3</v>
      </c>
      <c r="G465" s="92">
        <f>VLOOKUP(A465,[1]stl!$A:$E,2,FALSE)</f>
        <v>34356</v>
      </c>
      <c r="H465" s="92">
        <v>55228</v>
      </c>
      <c r="I465" s="92">
        <f>VLOOKUP(A465,[1]stl!$A:$E,4,FALSE)</f>
        <v>51355</v>
      </c>
      <c r="J465" s="92">
        <f>VLOOKUP(A465,[1]stl!$A:$E,5,FALSE)</f>
        <v>65664</v>
      </c>
      <c r="K465" s="69">
        <v>104</v>
      </c>
      <c r="L465" s="69">
        <v>166</v>
      </c>
      <c r="M465" s="69">
        <v>-4</v>
      </c>
      <c r="N465" s="69">
        <v>266</v>
      </c>
      <c r="O465" s="40" t="s">
        <v>87</v>
      </c>
      <c r="P465" s="40" t="s">
        <v>195</v>
      </c>
      <c r="Q465" t="s">
        <v>231</v>
      </c>
    </row>
    <row r="466" spans="1:17" x14ac:dyDescent="0.25">
      <c r="A466" s="17" t="s">
        <v>968</v>
      </c>
      <c r="B466" t="s">
        <v>969</v>
      </c>
      <c r="C466" s="69">
        <v>6119</v>
      </c>
      <c r="D466" s="69">
        <v>5917</v>
      </c>
      <c r="E466" s="69">
        <v>-202</v>
      </c>
      <c r="F466" s="39">
        <v>-3.3000000000000002E-2</v>
      </c>
      <c r="G466" s="92">
        <f>VLOOKUP(A466,[1]stl!$A:$E,2,FALSE)</f>
        <v>31143</v>
      </c>
      <c r="H466" s="92">
        <v>43331</v>
      </c>
      <c r="I466" s="92">
        <f>VLOOKUP(A466,[1]stl!$A:$E,4,FALSE)</f>
        <v>41064</v>
      </c>
      <c r="J466" s="92">
        <f>VLOOKUP(A466,[1]stl!$A:$E,5,FALSE)</f>
        <v>49424</v>
      </c>
      <c r="K466" s="69">
        <v>248</v>
      </c>
      <c r="L466" s="69">
        <v>358</v>
      </c>
      <c r="M466" s="69">
        <v>-101</v>
      </c>
      <c r="N466" s="69">
        <v>505</v>
      </c>
      <c r="O466" s="40" t="s">
        <v>87</v>
      </c>
      <c r="P466" s="40" t="s">
        <v>195</v>
      </c>
      <c r="Q466" t="s">
        <v>244</v>
      </c>
    </row>
    <row r="467" spans="1:17" x14ac:dyDescent="0.25">
      <c r="A467" s="17" t="s">
        <v>970</v>
      </c>
      <c r="B467" t="s">
        <v>971</v>
      </c>
      <c r="C467" s="69">
        <v>273</v>
      </c>
      <c r="D467" s="69">
        <v>276</v>
      </c>
      <c r="E467" s="69">
        <v>3</v>
      </c>
      <c r="F467" s="39">
        <v>1.1000000000000001E-2</v>
      </c>
      <c r="G467" s="92">
        <f>VLOOKUP(A467,[1]stl!$A:$E,2,FALSE)</f>
        <v>37415</v>
      </c>
      <c r="H467" s="92">
        <v>47343</v>
      </c>
      <c r="I467" s="92">
        <f>VLOOKUP(A467,[1]stl!$A:$E,4,FALSE)</f>
        <v>48807</v>
      </c>
      <c r="J467" s="92">
        <f>VLOOKUP(A467,[1]stl!$A:$E,5,FALSE)</f>
        <v>52307</v>
      </c>
      <c r="K467" s="69">
        <v>15</v>
      </c>
      <c r="L467" s="69">
        <v>18</v>
      </c>
      <c r="M467" s="69">
        <v>2</v>
      </c>
      <c r="N467" s="69">
        <v>35</v>
      </c>
      <c r="O467" s="40" t="s">
        <v>87</v>
      </c>
      <c r="P467" s="40" t="s">
        <v>195</v>
      </c>
      <c r="Q467" t="s">
        <v>244</v>
      </c>
    </row>
    <row r="468" spans="1:17" x14ac:dyDescent="0.25">
      <c r="A468" s="17" t="s">
        <v>972</v>
      </c>
      <c r="B468" t="s">
        <v>973</v>
      </c>
      <c r="C468" s="69">
        <v>4873</v>
      </c>
      <c r="D468" s="69">
        <v>4688</v>
      </c>
      <c r="E468" s="69">
        <v>-185</v>
      </c>
      <c r="F468" s="39">
        <v>-3.7999999999999999E-2</v>
      </c>
      <c r="G468" s="92">
        <f>VLOOKUP(A468,[1]stl!$A:$E,2,FALSE)</f>
        <v>45863</v>
      </c>
      <c r="H468" s="92">
        <v>66569</v>
      </c>
      <c r="I468" s="92">
        <f>VLOOKUP(A468,[1]stl!$A:$E,4,FALSE)</f>
        <v>64232</v>
      </c>
      <c r="J468" s="92">
        <f>VLOOKUP(A468,[1]stl!$A:$E,5,FALSE)</f>
        <v>76921</v>
      </c>
      <c r="K468" s="69">
        <v>216</v>
      </c>
      <c r="L468" s="69">
        <v>270</v>
      </c>
      <c r="M468" s="69">
        <v>-92</v>
      </c>
      <c r="N468" s="69">
        <v>394</v>
      </c>
      <c r="O468" s="40" t="s">
        <v>87</v>
      </c>
      <c r="P468" s="40" t="s">
        <v>198</v>
      </c>
      <c r="Q468" t="s">
        <v>195</v>
      </c>
    </row>
    <row r="469" spans="1:17" x14ac:dyDescent="0.25">
      <c r="A469" s="17" t="s">
        <v>974</v>
      </c>
      <c r="B469" t="s">
        <v>975</v>
      </c>
      <c r="C469" s="69">
        <v>1253</v>
      </c>
      <c r="D469" s="69">
        <v>1200</v>
      </c>
      <c r="E469" s="69">
        <v>-53</v>
      </c>
      <c r="F469" s="39">
        <v>-4.2300000000000004E-2</v>
      </c>
      <c r="G469" s="92">
        <f>VLOOKUP(A469,[1]stl!$A:$E,2,FALSE)</f>
        <v>40629</v>
      </c>
      <c r="H469" s="92">
        <v>58331</v>
      </c>
      <c r="I469" s="92">
        <f>VLOOKUP(A469,[1]stl!$A:$E,4,FALSE)</f>
        <v>53163</v>
      </c>
      <c r="J469" s="92">
        <f>VLOOKUP(A469,[1]stl!$A:$E,5,FALSE)</f>
        <v>67183</v>
      </c>
      <c r="K469" s="69">
        <v>71</v>
      </c>
      <c r="L469" s="69">
        <v>67</v>
      </c>
      <c r="M469" s="69">
        <v>-26</v>
      </c>
      <c r="N469" s="69">
        <v>112</v>
      </c>
      <c r="O469" s="40" t="s">
        <v>87</v>
      </c>
      <c r="P469" s="40" t="s">
        <v>195</v>
      </c>
      <c r="Q469" t="s">
        <v>231</v>
      </c>
    </row>
    <row r="470" spans="1:17" x14ac:dyDescent="0.25">
      <c r="A470" s="17" t="s">
        <v>976</v>
      </c>
      <c r="B470" t="s">
        <v>977</v>
      </c>
      <c r="C470" s="69">
        <v>6612</v>
      </c>
      <c r="D470" s="69">
        <v>6876</v>
      </c>
      <c r="E470" s="69">
        <v>264</v>
      </c>
      <c r="F470" s="39">
        <v>3.9900000000000005E-2</v>
      </c>
      <c r="G470" s="92">
        <f>VLOOKUP(A470,[1]stl!$A:$E,2,FALSE)</f>
        <v>31526</v>
      </c>
      <c r="H470" s="92">
        <v>40570</v>
      </c>
      <c r="I470" s="92">
        <f>VLOOKUP(A470,[1]stl!$A:$E,4,FALSE)</f>
        <v>39517</v>
      </c>
      <c r="J470" s="92">
        <f>VLOOKUP(A470,[1]stl!$A:$E,5,FALSE)</f>
        <v>45092</v>
      </c>
      <c r="K470" s="69">
        <v>358</v>
      </c>
      <c r="L470" s="69">
        <v>342</v>
      </c>
      <c r="M470" s="69">
        <v>132</v>
      </c>
      <c r="N470" s="69">
        <v>832</v>
      </c>
      <c r="O470" s="40" t="s">
        <v>87</v>
      </c>
      <c r="P470" s="40" t="s">
        <v>195</v>
      </c>
      <c r="Q470" t="s">
        <v>231</v>
      </c>
    </row>
    <row r="471" spans="1:17" x14ac:dyDescent="0.25">
      <c r="A471" s="17" t="s">
        <v>108</v>
      </c>
      <c r="B471" t="s">
        <v>978</v>
      </c>
      <c r="C471" s="69">
        <v>19462</v>
      </c>
      <c r="D471" s="69">
        <v>19151</v>
      </c>
      <c r="E471" s="69">
        <v>-311</v>
      </c>
      <c r="F471" s="39">
        <v>-1.6E-2</v>
      </c>
      <c r="G471" s="92">
        <f>VLOOKUP(A471,[1]stl!$A:$E,2,FALSE)</f>
        <v>31094</v>
      </c>
      <c r="H471" s="92">
        <v>43589</v>
      </c>
      <c r="I471" s="92">
        <f>VLOOKUP(A471,[1]stl!$A:$E,4,FALSE)</f>
        <v>40740</v>
      </c>
      <c r="J471" s="92">
        <f>VLOOKUP(A471,[1]stl!$A:$E,5,FALSE)</f>
        <v>49836</v>
      </c>
      <c r="K471" s="69">
        <v>1124</v>
      </c>
      <c r="L471" s="69">
        <v>1016</v>
      </c>
      <c r="M471" s="69">
        <v>-156</v>
      </c>
      <c r="N471" s="69">
        <v>1984</v>
      </c>
      <c r="O471" s="40" t="s">
        <v>87</v>
      </c>
      <c r="P471" s="40" t="s">
        <v>195</v>
      </c>
      <c r="Q471" t="s">
        <v>244</v>
      </c>
    </row>
    <row r="472" spans="1:17" x14ac:dyDescent="0.25">
      <c r="A472" s="17" t="s">
        <v>979</v>
      </c>
      <c r="B472" t="s">
        <v>980</v>
      </c>
      <c r="C472" s="69">
        <v>1082</v>
      </c>
      <c r="D472" s="69">
        <v>1026</v>
      </c>
      <c r="E472" s="69">
        <v>-56</v>
      </c>
      <c r="F472" s="39">
        <v>-5.1799999999999999E-2</v>
      </c>
      <c r="G472" s="92">
        <f>VLOOKUP(A472,[1]stl!$A:$E,2,FALSE)</f>
        <v>29902</v>
      </c>
      <c r="H472" s="92">
        <v>36718</v>
      </c>
      <c r="I472" s="92">
        <f>VLOOKUP(A472,[1]stl!$A:$E,4,FALSE)</f>
        <v>36037</v>
      </c>
      <c r="J472" s="92">
        <f>VLOOKUP(A472,[1]stl!$A:$E,5,FALSE)</f>
        <v>40126</v>
      </c>
      <c r="K472" s="69">
        <v>53</v>
      </c>
      <c r="L472" s="69">
        <v>69</v>
      </c>
      <c r="M472" s="69">
        <v>-28</v>
      </c>
      <c r="N472" s="69">
        <v>94</v>
      </c>
      <c r="O472" s="40" t="s">
        <v>87</v>
      </c>
      <c r="P472" s="40" t="s">
        <v>195</v>
      </c>
      <c r="Q472" t="s">
        <v>244</v>
      </c>
    </row>
    <row r="473" spans="1:17" x14ac:dyDescent="0.25">
      <c r="A473" s="17" t="s">
        <v>981</v>
      </c>
      <c r="B473" t="s">
        <v>982</v>
      </c>
      <c r="C473" s="69">
        <v>179</v>
      </c>
      <c r="D473" s="69">
        <v>168</v>
      </c>
      <c r="E473" s="69">
        <v>-11</v>
      </c>
      <c r="F473" s="39">
        <v>-6.1500000000000006E-2</v>
      </c>
      <c r="G473" s="92">
        <f>VLOOKUP(A473,[1]stl!$A:$E,2,FALSE)</f>
        <v>32241</v>
      </c>
      <c r="H473" s="92">
        <v>41483</v>
      </c>
      <c r="I473" s="92">
        <f>VLOOKUP(A473,[1]stl!$A:$E,4,FALSE)</f>
        <v>39439</v>
      </c>
      <c r="J473" s="92">
        <f>VLOOKUP(A473,[1]stl!$A:$E,5,FALSE)</f>
        <v>46104</v>
      </c>
      <c r="K473" s="69">
        <v>14</v>
      </c>
      <c r="L473" s="69">
        <v>10</v>
      </c>
      <c r="M473" s="69">
        <v>-6</v>
      </c>
      <c r="N473" s="69">
        <v>18</v>
      </c>
      <c r="O473" s="40" t="s">
        <v>87</v>
      </c>
      <c r="P473" s="40" t="s">
        <v>195</v>
      </c>
      <c r="Q473" t="s">
        <v>244</v>
      </c>
    </row>
    <row r="474" spans="1:17" x14ac:dyDescent="0.25">
      <c r="A474" s="17" t="s">
        <v>983</v>
      </c>
      <c r="B474" t="s">
        <v>984</v>
      </c>
      <c r="C474" s="69">
        <v>47</v>
      </c>
      <c r="D474" s="69">
        <v>43</v>
      </c>
      <c r="E474" s="69">
        <v>-4</v>
      </c>
      <c r="F474" s="39">
        <v>-8.5099999999999995E-2</v>
      </c>
      <c r="G474" s="92">
        <f>VLOOKUP(A474,[1]stl!$A:$E,2,FALSE)</f>
        <v>42094</v>
      </c>
      <c r="H474" s="92">
        <v>47032</v>
      </c>
      <c r="I474" s="92">
        <f>VLOOKUP(A474,[1]stl!$A:$E,4,FALSE)</f>
        <v>46138</v>
      </c>
      <c r="J474" s="92">
        <f>VLOOKUP(A474,[1]stl!$A:$E,5,FALSE)</f>
        <v>49502</v>
      </c>
      <c r="K474" s="69">
        <v>2</v>
      </c>
      <c r="L474" s="69">
        <v>3</v>
      </c>
      <c r="M474" s="69">
        <v>-2</v>
      </c>
      <c r="N474" s="69">
        <v>3</v>
      </c>
      <c r="O474" s="40" t="s">
        <v>147</v>
      </c>
      <c r="P474" s="40" t="s">
        <v>195</v>
      </c>
      <c r="Q474" t="s">
        <v>244</v>
      </c>
    </row>
    <row r="475" spans="1:17" x14ac:dyDescent="0.25">
      <c r="A475" s="17" t="s">
        <v>985</v>
      </c>
      <c r="B475" t="s">
        <v>986</v>
      </c>
      <c r="C475" s="69">
        <v>3157</v>
      </c>
      <c r="D475" s="69">
        <v>3158</v>
      </c>
      <c r="E475" s="69">
        <v>1</v>
      </c>
      <c r="F475" s="39">
        <v>2.9999999999999997E-4</v>
      </c>
      <c r="G475" s="92">
        <f>VLOOKUP(A475,[1]stl!$A:$E,2,FALSE)</f>
        <v>33769</v>
      </c>
      <c r="H475" s="92">
        <v>49242</v>
      </c>
      <c r="I475" s="92">
        <f>VLOOKUP(A475,[1]stl!$A:$E,4,FALSE)</f>
        <v>47091</v>
      </c>
      <c r="J475" s="92">
        <f>VLOOKUP(A475,[1]stl!$A:$E,5,FALSE)</f>
        <v>56979</v>
      </c>
      <c r="K475" s="69">
        <v>127</v>
      </c>
      <c r="L475" s="69">
        <v>157</v>
      </c>
      <c r="M475" s="69">
        <v>0</v>
      </c>
      <c r="N475" s="69">
        <v>284</v>
      </c>
      <c r="O475" s="40" t="s">
        <v>87</v>
      </c>
      <c r="P475" s="40" t="s">
        <v>195</v>
      </c>
      <c r="Q475" t="s">
        <v>231</v>
      </c>
    </row>
    <row r="476" spans="1:17" x14ac:dyDescent="0.25">
      <c r="A476" s="17" t="s">
        <v>987</v>
      </c>
      <c r="B476" t="s">
        <v>988</v>
      </c>
      <c r="C476" s="69">
        <v>571</v>
      </c>
      <c r="D476" s="69">
        <v>568</v>
      </c>
      <c r="E476" s="69">
        <v>-3</v>
      </c>
      <c r="F476" s="39">
        <v>-5.3E-3</v>
      </c>
      <c r="G476" s="92">
        <f>VLOOKUP(A476,[1]stl!$A:$E,2,FALSE)</f>
        <v>31397</v>
      </c>
      <c r="H476" s="92">
        <v>38168</v>
      </c>
      <c r="I476" s="92">
        <f>VLOOKUP(A476,[1]stl!$A:$E,4,FALSE)</f>
        <v>37839</v>
      </c>
      <c r="J476" s="92">
        <f>VLOOKUP(A476,[1]stl!$A:$E,5,FALSE)</f>
        <v>41554</v>
      </c>
      <c r="K476" s="69">
        <v>38</v>
      </c>
      <c r="L476" s="69">
        <v>36</v>
      </c>
      <c r="M476" s="69">
        <v>-2</v>
      </c>
      <c r="N476" s="69">
        <v>72</v>
      </c>
      <c r="O476" s="40" t="s">
        <v>87</v>
      </c>
      <c r="P476" s="40" t="s">
        <v>195</v>
      </c>
      <c r="Q476" t="s">
        <v>244</v>
      </c>
    </row>
    <row r="477" spans="1:17" x14ac:dyDescent="0.25">
      <c r="A477" s="44" t="s">
        <v>106</v>
      </c>
      <c r="B477" s="45" t="s">
        <v>107</v>
      </c>
      <c r="C477" s="94">
        <v>19115</v>
      </c>
      <c r="D477" s="94">
        <v>19131</v>
      </c>
      <c r="E477" s="94">
        <v>16</v>
      </c>
      <c r="F477" s="39">
        <v>8.0000000000000004E-4</v>
      </c>
      <c r="G477" s="92">
        <f>VLOOKUP(A477,[1]stl!$A:$E,2,FALSE)</f>
        <v>30482</v>
      </c>
      <c r="H477" s="92">
        <v>46918</v>
      </c>
      <c r="I477" s="92">
        <f>VLOOKUP(A477,[1]stl!$A:$E,4,FALSE)</f>
        <v>40709</v>
      </c>
      <c r="J477" s="92">
        <f>VLOOKUP(A477,[1]stl!$A:$E,5,FALSE)</f>
        <v>55135</v>
      </c>
      <c r="K477" s="94">
        <v>1156</v>
      </c>
      <c r="L477" s="94">
        <v>1124</v>
      </c>
      <c r="M477" s="94">
        <v>8</v>
      </c>
      <c r="N477" s="94">
        <v>2288</v>
      </c>
      <c r="O477" s="40" t="s">
        <v>87</v>
      </c>
      <c r="P477" s="40" t="s">
        <v>195</v>
      </c>
      <c r="Q477" t="s">
        <v>244</v>
      </c>
    </row>
    <row r="478" spans="1:17" x14ac:dyDescent="0.25">
      <c r="A478" s="17" t="s">
        <v>989</v>
      </c>
      <c r="B478" t="s">
        <v>990</v>
      </c>
      <c r="C478" s="69">
        <v>381</v>
      </c>
      <c r="D478" s="69">
        <v>389</v>
      </c>
      <c r="E478" s="69">
        <v>8</v>
      </c>
      <c r="F478" s="39">
        <v>2.1000000000000001E-2</v>
      </c>
      <c r="G478" s="92">
        <f>VLOOKUP(A478,[1]stl!$A:$E,2,FALSE)</f>
        <v>31541</v>
      </c>
      <c r="H478" s="92">
        <v>36873</v>
      </c>
      <c r="I478" s="92">
        <f>VLOOKUP(A478,[1]stl!$A:$E,4,FALSE)</f>
        <v>34683</v>
      </c>
      <c r="J478" s="92">
        <f>VLOOKUP(A478,[1]stl!$A:$E,5,FALSE)</f>
        <v>39538</v>
      </c>
      <c r="K478" s="69">
        <v>22</v>
      </c>
      <c r="L478" s="69">
        <v>29</v>
      </c>
      <c r="M478" s="69">
        <v>4</v>
      </c>
      <c r="N478" s="69">
        <v>55</v>
      </c>
      <c r="O478" s="40" t="s">
        <v>87</v>
      </c>
      <c r="P478" s="40" t="s">
        <v>195</v>
      </c>
      <c r="Q478" t="s">
        <v>244</v>
      </c>
    </row>
    <row r="479" spans="1:17" x14ac:dyDescent="0.25">
      <c r="A479" s="17" t="s">
        <v>991</v>
      </c>
      <c r="B479" t="s">
        <v>992</v>
      </c>
      <c r="C479" s="69">
        <v>81</v>
      </c>
      <c r="D479" s="69">
        <v>80</v>
      </c>
      <c r="E479" s="69">
        <v>-1</v>
      </c>
      <c r="F479" s="39">
        <v>-1.23E-2</v>
      </c>
      <c r="G479" s="92">
        <f>VLOOKUP(A479,[1]stl!$A:$E,2,FALSE)</f>
        <v>32202</v>
      </c>
      <c r="H479" s="92">
        <v>39504</v>
      </c>
      <c r="I479" s="92">
        <f>VLOOKUP(A479,[1]stl!$A:$E,4,FALSE)</f>
        <v>35443</v>
      </c>
      <c r="J479" s="92">
        <f>VLOOKUP(A479,[1]stl!$A:$E,5,FALSE)</f>
        <v>43157</v>
      </c>
      <c r="K479" s="69">
        <v>6</v>
      </c>
      <c r="L479" s="69">
        <v>5</v>
      </c>
      <c r="M479" s="69">
        <v>0</v>
      </c>
      <c r="N479" s="69">
        <v>11</v>
      </c>
      <c r="O479" s="40" t="s">
        <v>99</v>
      </c>
      <c r="P479" s="40" t="s">
        <v>195</v>
      </c>
      <c r="Q479" t="s">
        <v>195</v>
      </c>
    </row>
    <row r="480" spans="1:17" x14ac:dyDescent="0.25">
      <c r="A480" s="17" t="s">
        <v>993</v>
      </c>
      <c r="B480" t="s">
        <v>994</v>
      </c>
      <c r="C480" s="69">
        <v>75</v>
      </c>
      <c r="D480" s="69">
        <v>75</v>
      </c>
      <c r="E480" s="69">
        <v>0</v>
      </c>
      <c r="F480" s="39">
        <v>0</v>
      </c>
      <c r="G480" s="92">
        <f>VLOOKUP(A480,[1]stl!$A:$E,2,FALSE)</f>
        <v>48207</v>
      </c>
      <c r="H480" s="92">
        <v>65164</v>
      </c>
      <c r="I480" s="92">
        <f>VLOOKUP(A480,[1]stl!$A:$E,4,FALSE)</f>
        <v>62445</v>
      </c>
      <c r="J480" s="92">
        <f>VLOOKUP(A480,[1]stl!$A:$E,5,FALSE)</f>
        <v>73643</v>
      </c>
      <c r="K480" s="69">
        <v>2</v>
      </c>
      <c r="L480" s="69">
        <v>4</v>
      </c>
      <c r="M480" s="69">
        <v>0</v>
      </c>
      <c r="N480" s="69">
        <v>6</v>
      </c>
      <c r="O480" s="40" t="s">
        <v>99</v>
      </c>
      <c r="P480" s="40" t="s">
        <v>195</v>
      </c>
      <c r="Q480" t="s">
        <v>195</v>
      </c>
    </row>
    <row r="481" spans="1:17" x14ac:dyDescent="0.25">
      <c r="A481" s="17" t="s">
        <v>995</v>
      </c>
      <c r="B481" t="s">
        <v>996</v>
      </c>
      <c r="C481" s="69">
        <v>767</v>
      </c>
      <c r="D481" s="69">
        <v>751</v>
      </c>
      <c r="E481" s="69">
        <v>-16</v>
      </c>
      <c r="F481" s="39">
        <v>-2.0899999999999998E-2</v>
      </c>
      <c r="G481" s="92">
        <f>VLOOKUP(A481,[1]stl!$A:$E,2,FALSE)</f>
        <v>31957</v>
      </c>
      <c r="H481" s="92">
        <v>48917</v>
      </c>
      <c r="I481" s="92">
        <f>VLOOKUP(A481,[1]stl!$A:$E,4,FALSE)</f>
        <v>48720</v>
      </c>
      <c r="J481" s="92">
        <f>VLOOKUP(A481,[1]stl!$A:$E,5,FALSE)</f>
        <v>57398</v>
      </c>
      <c r="K481" s="69">
        <v>31</v>
      </c>
      <c r="L481" s="69">
        <v>48</v>
      </c>
      <c r="M481" s="69">
        <v>-8</v>
      </c>
      <c r="N481" s="69">
        <v>71</v>
      </c>
      <c r="O481" s="40" t="s">
        <v>87</v>
      </c>
      <c r="P481" s="40" t="s">
        <v>195</v>
      </c>
      <c r="Q481" t="s">
        <v>244</v>
      </c>
    </row>
    <row r="482" spans="1:17" x14ac:dyDescent="0.25">
      <c r="C482" s="69"/>
      <c r="D482" s="69"/>
      <c r="E482" s="69"/>
      <c r="F482" s="39"/>
      <c r="G482" s="91" t="s">
        <v>1302</v>
      </c>
      <c r="H482" s="91" t="s">
        <v>1302</v>
      </c>
      <c r="I482" s="91" t="s">
        <v>1302</v>
      </c>
      <c r="J482" s="91" t="s">
        <v>1302</v>
      </c>
      <c r="K482" s="69"/>
      <c r="L482" s="69"/>
      <c r="M482" s="69"/>
      <c r="N482" s="69"/>
      <c r="O482" s="40"/>
      <c r="P482" s="40"/>
    </row>
    <row r="483" spans="1:17" x14ac:dyDescent="0.25">
      <c r="A483" s="34" t="s">
        <v>69</v>
      </c>
      <c r="B483" s="35" t="s">
        <v>70</v>
      </c>
      <c r="C483" s="79">
        <v>1426</v>
      </c>
      <c r="D483" s="79">
        <v>1338</v>
      </c>
      <c r="E483" s="79">
        <v>-88</v>
      </c>
      <c r="F483" s="27">
        <v>-6.1699999999999998E-2</v>
      </c>
      <c r="G483" s="91">
        <f>VLOOKUP(A483,[1]stl!$A:$E,2,FALSE)</f>
        <v>32174</v>
      </c>
      <c r="H483" s="91">
        <v>43702</v>
      </c>
      <c r="I483" s="91">
        <f>VLOOKUP(A483,[1]stl!$A:$E,4,FALSE)</f>
        <v>40010</v>
      </c>
      <c r="J483" s="91">
        <f>VLOOKUP(A483,[1]stl!$A:$E,5,FALSE)</f>
        <v>49467</v>
      </c>
      <c r="K483" s="79">
        <v>76</v>
      </c>
      <c r="L483" s="79">
        <v>126</v>
      </c>
      <c r="M483" s="79">
        <v>-44</v>
      </c>
      <c r="N483" s="79">
        <v>158</v>
      </c>
      <c r="O483" s="43"/>
      <c r="P483" s="43"/>
      <c r="Q483" s="35"/>
    </row>
    <row r="484" spans="1:17" x14ac:dyDescent="0.25">
      <c r="A484" s="17" t="s">
        <v>997</v>
      </c>
      <c r="B484" t="s">
        <v>998</v>
      </c>
      <c r="C484" s="69">
        <v>887</v>
      </c>
      <c r="D484" s="69">
        <v>814</v>
      </c>
      <c r="E484" s="69">
        <v>-73</v>
      </c>
      <c r="F484" s="39">
        <v>-8.2299999999999998E-2</v>
      </c>
      <c r="G484" s="92">
        <f>VLOOKUP(A484,[1]stl!$A:$E,2,FALSE)</f>
        <v>31273</v>
      </c>
      <c r="H484" s="92">
        <v>39589</v>
      </c>
      <c r="I484" s="92">
        <f>VLOOKUP(A484,[1]stl!$A:$E,4,FALSE)</f>
        <v>38502</v>
      </c>
      <c r="J484" s="92">
        <f>VLOOKUP(A484,[1]stl!$A:$E,5,FALSE)</f>
        <v>43747</v>
      </c>
      <c r="K484" s="69">
        <v>48</v>
      </c>
      <c r="L484" s="69">
        <v>77</v>
      </c>
      <c r="M484" s="69">
        <v>-36</v>
      </c>
      <c r="N484" s="69">
        <v>89</v>
      </c>
      <c r="O484" s="40" t="s">
        <v>92</v>
      </c>
      <c r="P484" s="40" t="s">
        <v>195</v>
      </c>
      <c r="Q484" t="s">
        <v>244</v>
      </c>
    </row>
    <row r="485" spans="1:17" x14ac:dyDescent="0.25">
      <c r="A485" s="17" t="s">
        <v>999</v>
      </c>
      <c r="B485" t="s">
        <v>1000</v>
      </c>
      <c r="C485" s="69">
        <v>139</v>
      </c>
      <c r="D485" s="69">
        <v>137</v>
      </c>
      <c r="E485" s="69">
        <v>-2</v>
      </c>
      <c r="F485" s="39">
        <v>-1.44E-2</v>
      </c>
      <c r="G485" s="92">
        <f>VLOOKUP(A485,[1]stl!$A:$E,2,FALSE)</f>
        <v>29033</v>
      </c>
      <c r="H485" s="92">
        <v>36436</v>
      </c>
      <c r="I485" s="92">
        <f>VLOOKUP(A485,[1]stl!$A:$E,4,FALSE)</f>
        <v>35730</v>
      </c>
      <c r="J485" s="92">
        <f>VLOOKUP(A485,[1]stl!$A:$E,5,FALSE)</f>
        <v>40138</v>
      </c>
      <c r="K485" s="69">
        <v>8</v>
      </c>
      <c r="L485" s="69">
        <v>12</v>
      </c>
      <c r="M485" s="69">
        <v>-1</v>
      </c>
      <c r="N485" s="69">
        <v>19</v>
      </c>
      <c r="O485" s="40" t="s">
        <v>92</v>
      </c>
      <c r="P485" s="40" t="s">
        <v>195</v>
      </c>
      <c r="Q485" t="s">
        <v>244</v>
      </c>
    </row>
    <row r="486" spans="1:17" x14ac:dyDescent="0.25">
      <c r="C486" s="69"/>
      <c r="D486" s="69"/>
      <c r="E486" s="69"/>
      <c r="F486" s="39"/>
      <c r="G486" s="91" t="s">
        <v>1302</v>
      </c>
      <c r="H486" s="91" t="s">
        <v>1302</v>
      </c>
      <c r="I486" s="91" t="s">
        <v>1302</v>
      </c>
      <c r="J486" s="91" t="s">
        <v>1302</v>
      </c>
      <c r="K486" s="69"/>
      <c r="L486" s="69"/>
      <c r="M486" s="69"/>
      <c r="N486" s="69"/>
      <c r="O486" s="40"/>
      <c r="P486" s="40"/>
    </row>
    <row r="487" spans="1:17" x14ac:dyDescent="0.25">
      <c r="A487" s="34" t="s">
        <v>71</v>
      </c>
      <c r="B487" s="35" t="s">
        <v>72</v>
      </c>
      <c r="C487" s="79">
        <v>50098</v>
      </c>
      <c r="D487" s="79">
        <v>53276</v>
      </c>
      <c r="E487" s="79">
        <v>3178</v>
      </c>
      <c r="F487" s="27">
        <v>6.3399999999999998E-2</v>
      </c>
      <c r="G487" s="91">
        <f>VLOOKUP(A487,[1]stl!$A:$E,2,FALSE)</f>
        <v>43201</v>
      </c>
      <c r="H487" s="91">
        <v>68425</v>
      </c>
      <c r="I487" s="91">
        <f>VLOOKUP(A487,[1]stl!$A:$E,4,FALSE)</f>
        <v>65562</v>
      </c>
      <c r="J487" s="91">
        <f>VLOOKUP(A487,[1]stl!$A:$E,5,FALSE)</f>
        <v>81037</v>
      </c>
      <c r="K487" s="79">
        <v>1756</v>
      </c>
      <c r="L487" s="79">
        <v>2547</v>
      </c>
      <c r="M487" s="79">
        <v>1589</v>
      </c>
      <c r="N487" s="79">
        <v>5892</v>
      </c>
      <c r="O487" s="43"/>
      <c r="P487" s="43"/>
      <c r="Q487" s="35"/>
    </row>
    <row r="488" spans="1:17" x14ac:dyDescent="0.25">
      <c r="A488" s="17" t="s">
        <v>1001</v>
      </c>
      <c r="B488" t="s">
        <v>1002</v>
      </c>
      <c r="C488" s="69">
        <v>4359</v>
      </c>
      <c r="D488" s="69">
        <v>4659</v>
      </c>
      <c r="E488" s="69">
        <v>300</v>
      </c>
      <c r="F488" s="39">
        <v>6.88E-2</v>
      </c>
      <c r="G488" s="92">
        <f>VLOOKUP(A488,[1]stl!$A:$E,2,FALSE)</f>
        <v>62948</v>
      </c>
      <c r="H488" s="92">
        <v>87685</v>
      </c>
      <c r="I488" s="92">
        <f>VLOOKUP(A488,[1]stl!$A:$E,4,FALSE)</f>
        <v>87990</v>
      </c>
      <c r="J488" s="92">
        <f>VLOOKUP(A488,[1]stl!$A:$E,5,FALSE)</f>
        <v>100055</v>
      </c>
      <c r="K488" s="69">
        <v>150</v>
      </c>
      <c r="L488" s="69">
        <v>205</v>
      </c>
      <c r="M488" s="69">
        <v>150</v>
      </c>
      <c r="N488" s="69">
        <v>505</v>
      </c>
      <c r="O488" s="40" t="s">
        <v>87</v>
      </c>
      <c r="P488" s="40" t="s">
        <v>194</v>
      </c>
      <c r="Q488" t="s">
        <v>195</v>
      </c>
    </row>
    <row r="489" spans="1:17" x14ac:dyDescent="0.25">
      <c r="A489" s="17" t="s">
        <v>1004</v>
      </c>
      <c r="B489" t="s">
        <v>1005</v>
      </c>
      <c r="C489" s="69">
        <v>983</v>
      </c>
      <c r="D489" s="69">
        <v>1060</v>
      </c>
      <c r="E489" s="69">
        <v>77</v>
      </c>
      <c r="F489" s="39">
        <v>7.8299999999999995E-2</v>
      </c>
      <c r="G489" s="92">
        <f>VLOOKUP(A489,[1]stl!$A:$E,2,FALSE)</f>
        <v>52987</v>
      </c>
      <c r="H489" s="92">
        <v>72822</v>
      </c>
      <c r="I489" s="92">
        <f>VLOOKUP(A489,[1]stl!$A:$E,4,FALSE)</f>
        <v>79900</v>
      </c>
      <c r="J489" s="92">
        <f>VLOOKUP(A489,[1]stl!$A:$E,5,FALSE)</f>
        <v>82740</v>
      </c>
      <c r="K489" s="69">
        <v>36</v>
      </c>
      <c r="L489" s="69">
        <v>45</v>
      </c>
      <c r="M489" s="69">
        <v>38</v>
      </c>
      <c r="N489" s="69">
        <v>119</v>
      </c>
      <c r="O489" s="40" t="s">
        <v>87</v>
      </c>
      <c r="P489" s="40" t="s">
        <v>195</v>
      </c>
      <c r="Q489" t="s">
        <v>1003</v>
      </c>
    </row>
    <row r="490" spans="1:17" x14ac:dyDescent="0.25">
      <c r="A490" s="17" t="s">
        <v>1006</v>
      </c>
      <c r="B490" t="s">
        <v>1007</v>
      </c>
      <c r="C490" s="69">
        <v>10517</v>
      </c>
      <c r="D490" s="69">
        <v>10967</v>
      </c>
      <c r="E490" s="69">
        <v>450</v>
      </c>
      <c r="F490" s="39">
        <v>4.2800000000000005E-2</v>
      </c>
      <c r="G490" s="92">
        <f>VLOOKUP(A490,[1]stl!$A:$E,2,FALSE)</f>
        <v>43648</v>
      </c>
      <c r="H490" s="92">
        <v>65983</v>
      </c>
      <c r="I490" s="92">
        <f>VLOOKUP(A490,[1]stl!$A:$E,4,FALSE)</f>
        <v>63348</v>
      </c>
      <c r="J490" s="92">
        <f>VLOOKUP(A490,[1]stl!$A:$E,5,FALSE)</f>
        <v>77152</v>
      </c>
      <c r="K490" s="69">
        <v>374</v>
      </c>
      <c r="L490" s="69">
        <v>506</v>
      </c>
      <c r="M490" s="69">
        <v>225</v>
      </c>
      <c r="N490" s="69">
        <v>1105</v>
      </c>
      <c r="O490" s="40" t="s">
        <v>87</v>
      </c>
      <c r="P490" s="40" t="s">
        <v>195</v>
      </c>
      <c r="Q490" t="s">
        <v>1003</v>
      </c>
    </row>
    <row r="491" spans="1:17" x14ac:dyDescent="0.25">
      <c r="A491" s="17" t="s">
        <v>1008</v>
      </c>
      <c r="B491" t="s">
        <v>1009</v>
      </c>
      <c r="C491" s="69">
        <v>156</v>
      </c>
      <c r="D491" s="69">
        <v>159</v>
      </c>
      <c r="E491" s="69">
        <v>3</v>
      </c>
      <c r="F491" s="39">
        <v>1.9199999999999998E-2</v>
      </c>
      <c r="G491" s="92">
        <f>VLOOKUP(A491,[1]stl!$A:$E,2,FALSE)</f>
        <v>38505</v>
      </c>
      <c r="H491" s="92">
        <v>60118</v>
      </c>
      <c r="I491" s="92">
        <f>VLOOKUP(A491,[1]stl!$A:$E,4,FALSE)</f>
        <v>61998</v>
      </c>
      <c r="J491" s="92">
        <f>VLOOKUP(A491,[1]stl!$A:$E,5,FALSE)</f>
        <v>70925</v>
      </c>
      <c r="K491" s="69">
        <v>5</v>
      </c>
      <c r="L491" s="69">
        <v>7</v>
      </c>
      <c r="M491" s="69">
        <v>2</v>
      </c>
      <c r="N491" s="69">
        <v>14</v>
      </c>
      <c r="O491" s="40" t="s">
        <v>92</v>
      </c>
      <c r="P491" s="40" t="s">
        <v>195</v>
      </c>
      <c r="Q491" t="s">
        <v>244</v>
      </c>
    </row>
    <row r="492" spans="1:17" x14ac:dyDescent="0.25">
      <c r="A492" s="17" t="s">
        <v>1010</v>
      </c>
      <c r="B492" t="s">
        <v>1011</v>
      </c>
      <c r="C492" s="69">
        <v>626</v>
      </c>
      <c r="D492" s="69">
        <v>668</v>
      </c>
      <c r="E492" s="69">
        <v>42</v>
      </c>
      <c r="F492" s="39">
        <v>6.7099999999999993E-2</v>
      </c>
      <c r="G492" s="92">
        <f>VLOOKUP(A492,[1]stl!$A:$E,2,FALSE)</f>
        <v>44091</v>
      </c>
      <c r="H492" s="92">
        <v>70400</v>
      </c>
      <c r="I492" s="92">
        <f>VLOOKUP(A492,[1]stl!$A:$E,4,FALSE)</f>
        <v>81647</v>
      </c>
      <c r="J492" s="92">
        <f>VLOOKUP(A492,[1]stl!$A:$E,5,FALSE)</f>
        <v>83554</v>
      </c>
      <c r="K492" s="69">
        <v>20</v>
      </c>
      <c r="L492" s="69">
        <v>29</v>
      </c>
      <c r="M492" s="69">
        <v>21</v>
      </c>
      <c r="N492" s="69">
        <v>70</v>
      </c>
      <c r="O492" s="40" t="s">
        <v>92</v>
      </c>
      <c r="P492" s="40" t="s">
        <v>195</v>
      </c>
      <c r="Q492" t="s">
        <v>231</v>
      </c>
    </row>
    <row r="493" spans="1:17" x14ac:dyDescent="0.25">
      <c r="A493" s="17" t="s">
        <v>1012</v>
      </c>
      <c r="B493" t="s">
        <v>1013</v>
      </c>
      <c r="C493" s="69">
        <v>290</v>
      </c>
      <c r="D493" s="69">
        <v>310</v>
      </c>
      <c r="E493" s="69">
        <v>20</v>
      </c>
      <c r="F493" s="39">
        <v>6.9000000000000006E-2</v>
      </c>
      <c r="G493" s="92">
        <f>VLOOKUP(A493,[1]stl!$A:$E,2,FALSE)</f>
        <v>42691</v>
      </c>
      <c r="H493" s="92">
        <v>62625</v>
      </c>
      <c r="I493" s="92">
        <f>VLOOKUP(A493,[1]stl!$A:$E,4,FALSE)</f>
        <v>68291</v>
      </c>
      <c r="J493" s="92">
        <f>VLOOKUP(A493,[1]stl!$A:$E,5,FALSE)</f>
        <v>72593</v>
      </c>
      <c r="K493" s="69">
        <v>10</v>
      </c>
      <c r="L493" s="69">
        <v>14</v>
      </c>
      <c r="M493" s="69">
        <v>10</v>
      </c>
      <c r="N493" s="69">
        <v>34</v>
      </c>
      <c r="O493" s="40" t="s">
        <v>92</v>
      </c>
      <c r="P493" s="40" t="s">
        <v>195</v>
      </c>
      <c r="Q493" t="s">
        <v>231</v>
      </c>
    </row>
    <row r="494" spans="1:17" x14ac:dyDescent="0.25">
      <c r="A494" s="17" t="s">
        <v>1014</v>
      </c>
      <c r="B494" t="s">
        <v>1015</v>
      </c>
      <c r="C494" s="69">
        <v>531</v>
      </c>
      <c r="D494" s="69">
        <v>568</v>
      </c>
      <c r="E494" s="69">
        <v>37</v>
      </c>
      <c r="F494" s="39">
        <v>6.9699999999999998E-2</v>
      </c>
      <c r="G494" s="92">
        <f>VLOOKUP(A494,[1]stl!$A:$E,2,FALSE)</f>
        <v>42420</v>
      </c>
      <c r="H494" s="92">
        <v>63906</v>
      </c>
      <c r="I494" s="92">
        <f>VLOOKUP(A494,[1]stl!$A:$E,4,FALSE)</f>
        <v>62955</v>
      </c>
      <c r="J494" s="92">
        <f>VLOOKUP(A494,[1]stl!$A:$E,5,FALSE)</f>
        <v>74649</v>
      </c>
      <c r="K494" s="69">
        <v>18</v>
      </c>
      <c r="L494" s="69">
        <v>24</v>
      </c>
      <c r="M494" s="69">
        <v>18</v>
      </c>
      <c r="N494" s="69">
        <v>60</v>
      </c>
      <c r="O494" s="40" t="s">
        <v>92</v>
      </c>
      <c r="P494" s="40" t="s">
        <v>195</v>
      </c>
      <c r="Q494" t="s">
        <v>265</v>
      </c>
    </row>
    <row r="495" spans="1:17" x14ac:dyDescent="0.25">
      <c r="A495" s="17" t="s">
        <v>1016</v>
      </c>
      <c r="B495" t="s">
        <v>1017</v>
      </c>
      <c r="C495" s="69">
        <v>2135</v>
      </c>
      <c r="D495" s="69">
        <v>2303</v>
      </c>
      <c r="E495" s="69">
        <v>168</v>
      </c>
      <c r="F495" s="39">
        <v>7.8700000000000006E-2</v>
      </c>
      <c r="G495" s="92">
        <f>VLOOKUP(A495,[1]stl!$A:$E,2,FALSE)</f>
        <v>44476</v>
      </c>
      <c r="H495" s="92">
        <v>62884</v>
      </c>
      <c r="I495" s="92">
        <f>VLOOKUP(A495,[1]stl!$A:$E,4,FALSE)</f>
        <v>58781</v>
      </c>
      <c r="J495" s="92">
        <f>VLOOKUP(A495,[1]stl!$A:$E,5,FALSE)</f>
        <v>72089</v>
      </c>
      <c r="K495" s="69">
        <v>56</v>
      </c>
      <c r="L495" s="69">
        <v>110</v>
      </c>
      <c r="M495" s="69">
        <v>84</v>
      </c>
      <c r="N495" s="69">
        <v>250</v>
      </c>
      <c r="O495" s="40" t="s">
        <v>92</v>
      </c>
      <c r="P495" s="40" t="s">
        <v>195</v>
      </c>
      <c r="Q495" t="s">
        <v>231</v>
      </c>
    </row>
    <row r="496" spans="1:17" x14ac:dyDescent="0.25">
      <c r="A496" s="17" t="s">
        <v>1018</v>
      </c>
      <c r="B496" t="s">
        <v>1019</v>
      </c>
      <c r="C496" s="69">
        <v>7001</v>
      </c>
      <c r="D496" s="69">
        <v>7404</v>
      </c>
      <c r="E496" s="69">
        <v>403</v>
      </c>
      <c r="F496" s="39">
        <v>5.7599999999999998E-2</v>
      </c>
      <c r="G496" s="92">
        <f>VLOOKUP(A496,[1]stl!$A:$E,2,FALSE)</f>
        <v>38230</v>
      </c>
      <c r="H496" s="92">
        <v>59858</v>
      </c>
      <c r="I496" s="92">
        <f>VLOOKUP(A496,[1]stl!$A:$E,4,FALSE)</f>
        <v>55857</v>
      </c>
      <c r="J496" s="92">
        <f>VLOOKUP(A496,[1]stl!$A:$E,5,FALSE)</f>
        <v>70671</v>
      </c>
      <c r="K496" s="69">
        <v>249</v>
      </c>
      <c r="L496" s="69">
        <v>364</v>
      </c>
      <c r="M496" s="69">
        <v>202</v>
      </c>
      <c r="N496" s="69">
        <v>815</v>
      </c>
      <c r="O496" s="40" t="s">
        <v>92</v>
      </c>
      <c r="P496" s="40" t="s">
        <v>195</v>
      </c>
      <c r="Q496" t="s">
        <v>244</v>
      </c>
    </row>
    <row r="497" spans="1:17" x14ac:dyDescent="0.25">
      <c r="A497" s="17" t="s">
        <v>1020</v>
      </c>
      <c r="B497" t="s">
        <v>1021</v>
      </c>
      <c r="C497" s="69">
        <v>464</v>
      </c>
      <c r="D497" s="69">
        <v>511</v>
      </c>
      <c r="E497" s="69">
        <v>47</v>
      </c>
      <c r="F497" s="39">
        <v>0.1013</v>
      </c>
      <c r="G497" s="92">
        <f>VLOOKUP(A497,[1]stl!$A:$E,2,FALSE)</f>
        <v>46050</v>
      </c>
      <c r="H497" s="92">
        <v>65870</v>
      </c>
      <c r="I497" s="92">
        <f>VLOOKUP(A497,[1]stl!$A:$E,4,FALSE)</f>
        <v>64428</v>
      </c>
      <c r="J497" s="92">
        <f>VLOOKUP(A497,[1]stl!$A:$E,5,FALSE)</f>
        <v>75780</v>
      </c>
      <c r="K497" s="69">
        <v>16</v>
      </c>
      <c r="L497" s="69">
        <v>24</v>
      </c>
      <c r="M497" s="69">
        <v>24</v>
      </c>
      <c r="N497" s="69">
        <v>64</v>
      </c>
      <c r="O497" s="40" t="s">
        <v>87</v>
      </c>
      <c r="P497" s="40" t="s">
        <v>195</v>
      </c>
      <c r="Q497" t="s">
        <v>231</v>
      </c>
    </row>
    <row r="498" spans="1:17" x14ac:dyDescent="0.25">
      <c r="A498" s="17" t="s">
        <v>1022</v>
      </c>
      <c r="B498" t="s">
        <v>1023</v>
      </c>
      <c r="C498" s="69">
        <v>2459</v>
      </c>
      <c r="D498" s="69">
        <v>2643</v>
      </c>
      <c r="E498" s="69">
        <v>184</v>
      </c>
      <c r="F498" s="39">
        <v>7.4800000000000005E-2</v>
      </c>
      <c r="G498" s="92">
        <f>VLOOKUP(A498,[1]stl!$A:$E,2,FALSE)</f>
        <v>48390</v>
      </c>
      <c r="H498" s="92">
        <v>73610</v>
      </c>
      <c r="I498" s="92">
        <f>VLOOKUP(A498,[1]stl!$A:$E,4,FALSE)</f>
        <v>81146</v>
      </c>
      <c r="J498" s="92">
        <f>VLOOKUP(A498,[1]stl!$A:$E,5,FALSE)</f>
        <v>86221</v>
      </c>
      <c r="K498" s="69">
        <v>84</v>
      </c>
      <c r="L498" s="69">
        <v>128</v>
      </c>
      <c r="M498" s="69">
        <v>92</v>
      </c>
      <c r="N498" s="69">
        <v>304</v>
      </c>
      <c r="O498" s="40" t="s">
        <v>87</v>
      </c>
      <c r="P498" s="40" t="s">
        <v>195</v>
      </c>
      <c r="Q498" t="s">
        <v>231</v>
      </c>
    </row>
    <row r="499" spans="1:17" x14ac:dyDescent="0.25">
      <c r="A499" s="17" t="s">
        <v>1024</v>
      </c>
      <c r="B499" t="s">
        <v>1025</v>
      </c>
      <c r="C499" s="69">
        <v>362</v>
      </c>
      <c r="D499" s="69">
        <v>389</v>
      </c>
      <c r="E499" s="69">
        <v>27</v>
      </c>
      <c r="F499" s="39">
        <v>7.46E-2</v>
      </c>
      <c r="G499" s="92">
        <f>VLOOKUP(A499,[1]stl!$A:$E,2,FALSE)</f>
        <v>42911</v>
      </c>
      <c r="H499" s="92">
        <v>59582</v>
      </c>
      <c r="I499" s="92">
        <f>VLOOKUP(A499,[1]stl!$A:$E,4,FALSE)</f>
        <v>59140</v>
      </c>
      <c r="J499" s="92">
        <f>VLOOKUP(A499,[1]stl!$A:$E,5,FALSE)</f>
        <v>67917</v>
      </c>
      <c r="K499" s="69">
        <v>9</v>
      </c>
      <c r="L499" s="69">
        <v>16</v>
      </c>
      <c r="M499" s="69">
        <v>14</v>
      </c>
      <c r="N499" s="69">
        <v>39</v>
      </c>
      <c r="O499" s="40" t="s">
        <v>92</v>
      </c>
      <c r="P499" s="40" t="s">
        <v>195</v>
      </c>
      <c r="Q499" t="s">
        <v>231</v>
      </c>
    </row>
    <row r="500" spans="1:17" x14ac:dyDescent="0.25">
      <c r="A500" s="17" t="s">
        <v>1026</v>
      </c>
      <c r="B500" t="s">
        <v>1027</v>
      </c>
      <c r="C500" s="69">
        <v>224</v>
      </c>
      <c r="D500" s="69">
        <v>240</v>
      </c>
      <c r="E500" s="69">
        <v>16</v>
      </c>
      <c r="F500" s="39">
        <v>7.1399999999999991E-2</v>
      </c>
      <c r="G500" s="92">
        <f>VLOOKUP(A500,[1]stl!$A:$E,2,FALSE)</f>
        <v>61655</v>
      </c>
      <c r="H500" s="92">
        <v>74460</v>
      </c>
      <c r="I500" s="92">
        <f>VLOOKUP(A500,[1]stl!$A:$E,4,FALSE)</f>
        <v>79401</v>
      </c>
      <c r="J500" s="92">
        <f>VLOOKUP(A500,[1]stl!$A:$E,5,FALSE)</f>
        <v>80861</v>
      </c>
      <c r="K500" s="69">
        <v>6</v>
      </c>
      <c r="L500" s="69">
        <v>10</v>
      </c>
      <c r="M500" s="69">
        <v>8</v>
      </c>
      <c r="N500" s="69">
        <v>24</v>
      </c>
      <c r="O500" s="40" t="s">
        <v>92</v>
      </c>
      <c r="P500" s="40" t="s">
        <v>195</v>
      </c>
      <c r="Q500" t="s">
        <v>231</v>
      </c>
    </row>
    <row r="501" spans="1:17" x14ac:dyDescent="0.25">
      <c r="A501" s="17" t="s">
        <v>1028</v>
      </c>
      <c r="B501" t="s">
        <v>1029</v>
      </c>
      <c r="C501" s="69">
        <v>5151</v>
      </c>
      <c r="D501" s="69">
        <v>5628</v>
      </c>
      <c r="E501" s="69">
        <v>477</v>
      </c>
      <c r="F501" s="39">
        <v>9.2600000000000002E-2</v>
      </c>
      <c r="G501" s="92">
        <f>VLOOKUP(A501,[1]stl!$A:$E,2,FALSE)</f>
        <v>48229</v>
      </c>
      <c r="H501" s="92">
        <v>73009</v>
      </c>
      <c r="I501" s="92">
        <f>VLOOKUP(A501,[1]stl!$A:$E,4,FALSE)</f>
        <v>70447</v>
      </c>
      <c r="J501" s="92">
        <f>VLOOKUP(A501,[1]stl!$A:$E,5,FALSE)</f>
        <v>85400</v>
      </c>
      <c r="K501" s="69">
        <v>179</v>
      </c>
      <c r="L501" s="69">
        <v>290</v>
      </c>
      <c r="M501" s="69">
        <v>238</v>
      </c>
      <c r="N501" s="69">
        <v>707</v>
      </c>
      <c r="O501" s="40" t="s">
        <v>87</v>
      </c>
      <c r="P501" s="40" t="s">
        <v>195</v>
      </c>
      <c r="Q501" t="s">
        <v>1003</v>
      </c>
    </row>
    <row r="502" spans="1:17" x14ac:dyDescent="0.25">
      <c r="A502" s="17" t="s">
        <v>1030</v>
      </c>
      <c r="B502" t="s">
        <v>1031</v>
      </c>
      <c r="C502" s="69">
        <v>206</v>
      </c>
      <c r="D502" s="69">
        <v>226</v>
      </c>
      <c r="E502" s="69">
        <v>20</v>
      </c>
      <c r="F502" s="39">
        <v>9.7100000000000006E-2</v>
      </c>
      <c r="G502" s="92">
        <f>VLOOKUP(A502,[1]stl!$A:$E,2,FALSE)</f>
        <v>43699</v>
      </c>
      <c r="H502" s="92">
        <v>63145</v>
      </c>
      <c r="I502" s="92">
        <f>VLOOKUP(A502,[1]stl!$A:$E,4,FALSE)</f>
        <v>63945</v>
      </c>
      <c r="J502" s="92">
        <f>VLOOKUP(A502,[1]stl!$A:$E,5,FALSE)</f>
        <v>72868</v>
      </c>
      <c r="K502" s="69">
        <v>9</v>
      </c>
      <c r="L502" s="69">
        <v>12</v>
      </c>
      <c r="M502" s="69">
        <v>10</v>
      </c>
      <c r="N502" s="69">
        <v>31</v>
      </c>
      <c r="O502" s="40" t="s">
        <v>87</v>
      </c>
      <c r="P502" s="40" t="s">
        <v>195</v>
      </c>
      <c r="Q502" t="s">
        <v>1003</v>
      </c>
    </row>
    <row r="503" spans="1:17" x14ac:dyDescent="0.25">
      <c r="A503" s="17" t="s">
        <v>1032</v>
      </c>
      <c r="B503" t="s">
        <v>1033</v>
      </c>
      <c r="C503" s="69">
        <v>309</v>
      </c>
      <c r="D503" s="69">
        <v>339</v>
      </c>
      <c r="E503" s="69">
        <v>30</v>
      </c>
      <c r="F503" s="39">
        <v>9.7100000000000006E-2</v>
      </c>
      <c r="G503" s="92">
        <f>VLOOKUP(A503,[1]stl!$A:$E,2,FALSE)</f>
        <v>31092</v>
      </c>
      <c r="H503" s="92">
        <v>63366</v>
      </c>
      <c r="I503" s="92">
        <f>VLOOKUP(A503,[1]stl!$A:$E,4,FALSE)</f>
        <v>64604</v>
      </c>
      <c r="J503" s="92">
        <f>VLOOKUP(A503,[1]stl!$A:$E,5,FALSE)</f>
        <v>79502</v>
      </c>
      <c r="K503" s="69">
        <v>10</v>
      </c>
      <c r="L503" s="69">
        <v>15</v>
      </c>
      <c r="M503" s="69">
        <v>15</v>
      </c>
      <c r="N503" s="69">
        <v>40</v>
      </c>
      <c r="O503" s="40" t="s">
        <v>92</v>
      </c>
      <c r="P503" s="40" t="s">
        <v>195</v>
      </c>
      <c r="Q503" t="s">
        <v>244</v>
      </c>
    </row>
    <row r="504" spans="1:17" x14ac:dyDescent="0.25">
      <c r="A504" s="17" t="s">
        <v>1034</v>
      </c>
      <c r="B504" t="s">
        <v>1035</v>
      </c>
      <c r="C504" s="69">
        <v>213</v>
      </c>
      <c r="D504" s="69">
        <v>234</v>
      </c>
      <c r="E504" s="69">
        <v>21</v>
      </c>
      <c r="F504" s="39">
        <v>9.8599999999999993E-2</v>
      </c>
      <c r="G504" s="92">
        <f>VLOOKUP(A504,[1]stl!$A:$E,2,FALSE)</f>
        <v>43447</v>
      </c>
      <c r="H504" s="92">
        <v>67928</v>
      </c>
      <c r="I504" s="92">
        <f>VLOOKUP(A504,[1]stl!$A:$E,4,FALSE)</f>
        <v>54971</v>
      </c>
      <c r="J504" s="92">
        <f>VLOOKUP(A504,[1]stl!$A:$E,5,FALSE)</f>
        <v>80169</v>
      </c>
      <c r="K504" s="69">
        <v>6</v>
      </c>
      <c r="L504" s="69">
        <v>10</v>
      </c>
      <c r="M504" s="69">
        <v>10</v>
      </c>
      <c r="N504" s="69">
        <v>26</v>
      </c>
      <c r="O504" s="40" t="s">
        <v>87</v>
      </c>
      <c r="P504" s="40" t="s">
        <v>195</v>
      </c>
      <c r="Q504" t="s">
        <v>1003</v>
      </c>
    </row>
    <row r="505" spans="1:17" x14ac:dyDescent="0.25">
      <c r="A505" s="17" t="s">
        <v>1036</v>
      </c>
      <c r="B505" t="s">
        <v>1037</v>
      </c>
      <c r="C505" s="69">
        <v>3044</v>
      </c>
      <c r="D505" s="69">
        <v>3213</v>
      </c>
      <c r="E505" s="69">
        <v>169</v>
      </c>
      <c r="F505" s="39">
        <v>5.5500000000000001E-2</v>
      </c>
      <c r="G505" s="92">
        <f>VLOOKUP(A505,[1]stl!$A:$E,2,FALSE)</f>
        <v>46057</v>
      </c>
      <c r="H505" s="92">
        <v>62933</v>
      </c>
      <c r="I505" s="92">
        <f>VLOOKUP(A505,[1]stl!$A:$E,4,FALSE)</f>
        <v>63125</v>
      </c>
      <c r="J505" s="92">
        <f>VLOOKUP(A505,[1]stl!$A:$E,5,FALSE)</f>
        <v>71371</v>
      </c>
      <c r="K505" s="69">
        <v>106</v>
      </c>
      <c r="L505" s="69">
        <v>134</v>
      </c>
      <c r="M505" s="69">
        <v>84</v>
      </c>
      <c r="N505" s="69">
        <v>324</v>
      </c>
      <c r="O505" s="40" t="s">
        <v>92</v>
      </c>
      <c r="P505" s="40" t="s">
        <v>195</v>
      </c>
      <c r="Q505" t="s">
        <v>231</v>
      </c>
    </row>
    <row r="506" spans="1:17" x14ac:dyDescent="0.25">
      <c r="A506" s="17" t="s">
        <v>1038</v>
      </c>
      <c r="B506" t="s">
        <v>1039</v>
      </c>
      <c r="C506" s="69">
        <v>3969</v>
      </c>
      <c r="D506" s="69">
        <v>4291</v>
      </c>
      <c r="E506" s="69">
        <v>322</v>
      </c>
      <c r="F506" s="39">
        <v>8.1099999999999992E-2</v>
      </c>
      <c r="G506" s="92">
        <f>VLOOKUP(A506,[1]stl!$A:$E,2,FALSE)</f>
        <v>46173</v>
      </c>
      <c r="H506" s="92">
        <v>77343</v>
      </c>
      <c r="I506" s="92">
        <f>VLOOKUP(A506,[1]stl!$A:$E,4,FALSE)</f>
        <v>78554</v>
      </c>
      <c r="J506" s="92">
        <f>VLOOKUP(A506,[1]stl!$A:$E,5,FALSE)</f>
        <v>92928</v>
      </c>
      <c r="K506" s="69">
        <v>130</v>
      </c>
      <c r="L506" s="69">
        <v>222</v>
      </c>
      <c r="M506" s="69">
        <v>161</v>
      </c>
      <c r="N506" s="69">
        <v>513</v>
      </c>
      <c r="O506" s="40" t="s">
        <v>87</v>
      </c>
      <c r="P506" s="40" t="s">
        <v>195</v>
      </c>
      <c r="Q506" t="s">
        <v>1003</v>
      </c>
    </row>
    <row r="507" spans="1:17" x14ac:dyDescent="0.25">
      <c r="A507" s="17" t="s">
        <v>1040</v>
      </c>
      <c r="B507" t="s">
        <v>1041</v>
      </c>
      <c r="C507" s="69">
        <v>191</v>
      </c>
      <c r="D507" s="69">
        <v>211</v>
      </c>
      <c r="E507" s="69">
        <v>20</v>
      </c>
      <c r="F507" s="39">
        <v>0.1047</v>
      </c>
      <c r="G507" s="92">
        <f>VLOOKUP(A507,[1]stl!$A:$E,2,FALSE)</f>
        <v>61389</v>
      </c>
      <c r="H507" s="92">
        <v>73170</v>
      </c>
      <c r="I507" s="92">
        <f>VLOOKUP(A507,[1]stl!$A:$E,4,FALSE)</f>
        <v>78460</v>
      </c>
      <c r="J507" s="92">
        <f>VLOOKUP(A507,[1]stl!$A:$E,5,FALSE)</f>
        <v>79061</v>
      </c>
      <c r="K507" s="69">
        <v>6</v>
      </c>
      <c r="L507" s="69">
        <v>8</v>
      </c>
      <c r="M507" s="69">
        <v>10</v>
      </c>
      <c r="N507" s="69">
        <v>24</v>
      </c>
      <c r="O507" s="40" t="s">
        <v>92</v>
      </c>
      <c r="P507" s="40" t="s">
        <v>195</v>
      </c>
      <c r="Q507" t="s">
        <v>265</v>
      </c>
    </row>
    <row r="508" spans="1:17" x14ac:dyDescent="0.25">
      <c r="A508" s="17" t="s">
        <v>1042</v>
      </c>
      <c r="B508" t="s">
        <v>1043</v>
      </c>
      <c r="C508" s="69">
        <v>766</v>
      </c>
      <c r="D508" s="69">
        <v>834</v>
      </c>
      <c r="E508" s="69">
        <v>68</v>
      </c>
      <c r="F508" s="39">
        <v>8.8800000000000004E-2</v>
      </c>
      <c r="G508" s="92">
        <f>VLOOKUP(A508,[1]stl!$A:$E,2,FALSE)</f>
        <v>37280</v>
      </c>
      <c r="H508" s="92">
        <v>54147</v>
      </c>
      <c r="I508" s="92">
        <f>VLOOKUP(A508,[1]stl!$A:$E,4,FALSE)</f>
        <v>51083</v>
      </c>
      <c r="J508" s="92">
        <f>VLOOKUP(A508,[1]stl!$A:$E,5,FALSE)</f>
        <v>62581</v>
      </c>
      <c r="K508" s="69">
        <v>22</v>
      </c>
      <c r="L508" s="69">
        <v>40</v>
      </c>
      <c r="M508" s="69">
        <v>34</v>
      </c>
      <c r="N508" s="69">
        <v>96</v>
      </c>
      <c r="O508" s="40" t="s">
        <v>92</v>
      </c>
      <c r="P508" s="40" t="s">
        <v>195</v>
      </c>
      <c r="Q508" t="s">
        <v>231</v>
      </c>
    </row>
    <row r="509" spans="1:17" x14ac:dyDescent="0.25">
      <c r="A509" s="17" t="s">
        <v>1044</v>
      </c>
      <c r="B509" t="s">
        <v>1045</v>
      </c>
      <c r="C509" s="69">
        <v>1672</v>
      </c>
      <c r="D509" s="69">
        <v>1778</v>
      </c>
      <c r="E509" s="69">
        <v>106</v>
      </c>
      <c r="F509" s="39">
        <v>6.3399999999999998E-2</v>
      </c>
      <c r="G509" s="92">
        <f>VLOOKUP(A509,[1]stl!$A:$E,2,FALSE)</f>
        <v>42210</v>
      </c>
      <c r="H509" s="92">
        <v>76644</v>
      </c>
      <c r="I509" s="92">
        <f>VLOOKUP(A509,[1]stl!$A:$E,4,FALSE)</f>
        <v>88554</v>
      </c>
      <c r="J509" s="92">
        <f>VLOOKUP(A509,[1]stl!$A:$E,5,FALSE)</f>
        <v>93860</v>
      </c>
      <c r="K509" s="69">
        <v>64</v>
      </c>
      <c r="L509" s="69">
        <v>93</v>
      </c>
      <c r="M509" s="69">
        <v>53</v>
      </c>
      <c r="N509" s="69">
        <v>210</v>
      </c>
      <c r="O509" s="40" t="s">
        <v>87</v>
      </c>
      <c r="P509" s="40" t="s">
        <v>195</v>
      </c>
      <c r="Q509" t="s">
        <v>1003</v>
      </c>
    </row>
    <row r="510" spans="1:17" x14ac:dyDescent="0.25">
      <c r="A510" s="17" t="s">
        <v>1046</v>
      </c>
      <c r="B510" t="s">
        <v>1047</v>
      </c>
      <c r="C510" s="69">
        <v>449</v>
      </c>
      <c r="D510" s="69">
        <v>483</v>
      </c>
      <c r="E510" s="69">
        <v>34</v>
      </c>
      <c r="F510" s="39">
        <v>7.5700000000000003E-2</v>
      </c>
      <c r="G510" s="92">
        <f>VLOOKUP(A510,[1]stl!$A:$E,2,FALSE)</f>
        <v>48545</v>
      </c>
      <c r="H510" s="92">
        <v>69683</v>
      </c>
      <c r="I510" s="92">
        <f>VLOOKUP(A510,[1]stl!$A:$E,4,FALSE)</f>
        <v>75531</v>
      </c>
      <c r="J510" s="92">
        <f>VLOOKUP(A510,[1]stl!$A:$E,5,FALSE)</f>
        <v>80251</v>
      </c>
      <c r="K510" s="69">
        <v>12</v>
      </c>
      <c r="L510" s="69">
        <v>28</v>
      </c>
      <c r="M510" s="69">
        <v>17</v>
      </c>
      <c r="N510" s="69">
        <v>57</v>
      </c>
      <c r="O510" s="40" t="s">
        <v>87</v>
      </c>
      <c r="P510" s="40" t="s">
        <v>195</v>
      </c>
      <c r="Q510" t="s">
        <v>1003</v>
      </c>
    </row>
    <row r="511" spans="1:17" x14ac:dyDescent="0.25">
      <c r="A511" s="17" t="s">
        <v>1048</v>
      </c>
      <c r="B511" t="s">
        <v>1049</v>
      </c>
      <c r="C511" s="69">
        <v>179</v>
      </c>
      <c r="D511" s="69">
        <v>192</v>
      </c>
      <c r="E511" s="69">
        <v>13</v>
      </c>
      <c r="F511" s="39">
        <v>7.2599999999999998E-2</v>
      </c>
      <c r="G511" s="92">
        <f>VLOOKUP(A511,[1]stl!$A:$E,2,FALSE)</f>
        <v>51428</v>
      </c>
      <c r="H511" s="92">
        <v>64338</v>
      </c>
      <c r="I511" s="92">
        <f>VLOOKUP(A511,[1]stl!$A:$E,4,FALSE)</f>
        <v>65067</v>
      </c>
      <c r="J511" s="92">
        <f>VLOOKUP(A511,[1]stl!$A:$E,5,FALSE)</f>
        <v>70792</v>
      </c>
      <c r="K511" s="69">
        <v>6</v>
      </c>
      <c r="L511" s="69">
        <v>14</v>
      </c>
      <c r="M511" s="69">
        <v>6</v>
      </c>
      <c r="N511" s="69">
        <v>26</v>
      </c>
      <c r="O511" s="40" t="s">
        <v>92</v>
      </c>
      <c r="P511" s="40" t="s">
        <v>195</v>
      </c>
      <c r="Q511" t="s">
        <v>244</v>
      </c>
    </row>
    <row r="512" spans="1:17" x14ac:dyDescent="0.25">
      <c r="A512" s="17" t="s">
        <v>1050</v>
      </c>
      <c r="B512" t="s">
        <v>1051</v>
      </c>
      <c r="C512" s="69">
        <v>54</v>
      </c>
      <c r="D512" s="69">
        <v>61</v>
      </c>
      <c r="E512" s="69">
        <v>7</v>
      </c>
      <c r="F512" s="39">
        <v>0.12960000000000002</v>
      </c>
      <c r="G512" s="92">
        <f>VLOOKUP(A512,[1]stl!$A:$E,2,FALSE)</f>
        <v>31793</v>
      </c>
      <c r="H512" s="92">
        <v>50430</v>
      </c>
      <c r="I512" s="92">
        <f>VLOOKUP(A512,[1]stl!$A:$E,4,FALSE)</f>
        <v>41648</v>
      </c>
      <c r="J512" s="92">
        <f>VLOOKUP(A512,[1]stl!$A:$E,5,FALSE)</f>
        <v>59749</v>
      </c>
      <c r="K512" s="69">
        <v>2</v>
      </c>
      <c r="L512" s="69">
        <v>4</v>
      </c>
      <c r="M512" s="69">
        <v>4</v>
      </c>
      <c r="N512" s="69">
        <v>10</v>
      </c>
      <c r="O512" s="40" t="s">
        <v>87</v>
      </c>
      <c r="P512" s="40" t="s">
        <v>195</v>
      </c>
      <c r="Q512" t="s">
        <v>244</v>
      </c>
    </row>
    <row r="513" spans="1:17" x14ac:dyDescent="0.25">
      <c r="A513" s="17" t="s">
        <v>1052</v>
      </c>
      <c r="B513" t="s">
        <v>1053</v>
      </c>
      <c r="C513" s="69">
        <v>833</v>
      </c>
      <c r="D513" s="69">
        <v>831</v>
      </c>
      <c r="E513" s="69">
        <v>-2</v>
      </c>
      <c r="F513" s="39">
        <v>-2.3999999999999998E-3</v>
      </c>
      <c r="G513" s="92">
        <f>VLOOKUP(A513,[1]stl!$A:$E,2,FALSE)</f>
        <v>46663</v>
      </c>
      <c r="H513" s="92">
        <v>63526</v>
      </c>
      <c r="I513" s="92">
        <f>VLOOKUP(A513,[1]stl!$A:$E,4,FALSE)</f>
        <v>60650</v>
      </c>
      <c r="J513" s="92">
        <f>VLOOKUP(A513,[1]stl!$A:$E,5,FALSE)</f>
        <v>71958</v>
      </c>
      <c r="K513" s="69">
        <v>54</v>
      </c>
      <c r="L513" s="69">
        <v>40</v>
      </c>
      <c r="M513" s="69">
        <v>-1</v>
      </c>
      <c r="N513" s="69">
        <v>93</v>
      </c>
      <c r="O513" s="40" t="s">
        <v>87</v>
      </c>
      <c r="P513" s="40" t="s">
        <v>194</v>
      </c>
      <c r="Q513" t="s">
        <v>231</v>
      </c>
    </row>
    <row r="514" spans="1:17" x14ac:dyDescent="0.25">
      <c r="A514" s="17" t="s">
        <v>1054</v>
      </c>
      <c r="B514" t="s">
        <v>1055</v>
      </c>
      <c r="C514" s="69">
        <v>181</v>
      </c>
      <c r="D514" s="69">
        <v>182</v>
      </c>
      <c r="E514" s="69">
        <v>1</v>
      </c>
      <c r="F514" s="39">
        <v>5.5000000000000005E-3</v>
      </c>
      <c r="G514" s="92">
        <f>VLOOKUP(A514,[1]stl!$A:$E,2,FALSE)</f>
        <v>39302</v>
      </c>
      <c r="H514" s="92">
        <v>72436</v>
      </c>
      <c r="I514" s="92">
        <f>VLOOKUP(A514,[1]stl!$A:$E,4,FALSE)</f>
        <v>80032</v>
      </c>
      <c r="J514" s="92">
        <f>VLOOKUP(A514,[1]stl!$A:$E,5,FALSE)</f>
        <v>89002</v>
      </c>
      <c r="K514" s="69">
        <v>8</v>
      </c>
      <c r="L514" s="69">
        <v>11</v>
      </c>
      <c r="M514" s="69">
        <v>0</v>
      </c>
      <c r="N514" s="69">
        <v>19</v>
      </c>
      <c r="O514" s="40" t="s">
        <v>87</v>
      </c>
      <c r="P514" s="40" t="s">
        <v>195</v>
      </c>
      <c r="Q514" t="s">
        <v>231</v>
      </c>
    </row>
    <row r="515" spans="1:17" x14ac:dyDescent="0.25">
      <c r="A515" s="17" t="s">
        <v>1056</v>
      </c>
      <c r="B515" t="s">
        <v>1057</v>
      </c>
      <c r="C515" s="69">
        <v>1178</v>
      </c>
      <c r="D515" s="69">
        <v>1198</v>
      </c>
      <c r="E515" s="69">
        <v>20</v>
      </c>
      <c r="F515" s="39">
        <v>1.7000000000000001E-2</v>
      </c>
      <c r="G515" s="92">
        <f>VLOOKUP(A515,[1]stl!$A:$E,2,FALSE)</f>
        <v>35564</v>
      </c>
      <c r="H515" s="92">
        <v>43202</v>
      </c>
      <c r="I515" s="92">
        <f>VLOOKUP(A515,[1]stl!$A:$E,4,FALSE)</f>
        <v>41342</v>
      </c>
      <c r="J515" s="92">
        <f>VLOOKUP(A515,[1]stl!$A:$E,5,FALSE)</f>
        <v>47021</v>
      </c>
      <c r="K515" s="69">
        <v>53</v>
      </c>
      <c r="L515" s="69">
        <v>52</v>
      </c>
      <c r="M515" s="69">
        <v>10</v>
      </c>
      <c r="N515" s="69">
        <v>115</v>
      </c>
      <c r="O515" s="40" t="s">
        <v>87</v>
      </c>
      <c r="P515" s="40" t="s">
        <v>195</v>
      </c>
      <c r="Q515" t="s">
        <v>231</v>
      </c>
    </row>
    <row r="516" spans="1:17" x14ac:dyDescent="0.25">
      <c r="A516" s="17" t="s">
        <v>1058</v>
      </c>
      <c r="B516" t="s">
        <v>1059</v>
      </c>
      <c r="C516" s="69">
        <v>187</v>
      </c>
      <c r="D516" s="69">
        <v>193</v>
      </c>
      <c r="E516" s="69">
        <v>6</v>
      </c>
      <c r="F516" s="39">
        <v>3.2099999999999997E-2</v>
      </c>
      <c r="G516" s="92">
        <f>VLOOKUP(A516,[1]stl!$A:$E,2,FALSE)</f>
        <v>35954</v>
      </c>
      <c r="H516" s="92">
        <v>47711</v>
      </c>
      <c r="I516" s="92">
        <f>VLOOKUP(A516,[1]stl!$A:$E,4,FALSE)</f>
        <v>47652</v>
      </c>
      <c r="J516" s="92">
        <f>VLOOKUP(A516,[1]stl!$A:$E,5,FALSE)</f>
        <v>53590</v>
      </c>
      <c r="K516" s="69">
        <v>7</v>
      </c>
      <c r="L516" s="69">
        <v>10</v>
      </c>
      <c r="M516" s="69">
        <v>3</v>
      </c>
      <c r="N516" s="69">
        <v>20</v>
      </c>
      <c r="O516" s="40" t="s">
        <v>87</v>
      </c>
      <c r="P516" s="40" t="s">
        <v>195</v>
      </c>
      <c r="Q516" t="s">
        <v>231</v>
      </c>
    </row>
    <row r="517" spans="1:17" x14ac:dyDescent="0.25">
      <c r="A517" s="17" t="s">
        <v>1060</v>
      </c>
      <c r="B517" t="s">
        <v>1061</v>
      </c>
      <c r="C517" s="69">
        <v>118</v>
      </c>
      <c r="D517" s="69">
        <v>118</v>
      </c>
      <c r="E517" s="69">
        <v>0</v>
      </c>
      <c r="F517" s="39">
        <v>0</v>
      </c>
      <c r="G517" s="92">
        <f>VLOOKUP(A517,[1]stl!$A:$E,2,FALSE)</f>
        <v>38950</v>
      </c>
      <c r="H517" s="92">
        <v>51697</v>
      </c>
      <c r="I517" s="92">
        <f>VLOOKUP(A517,[1]stl!$A:$E,4,FALSE)</f>
        <v>42838</v>
      </c>
      <c r="J517" s="92">
        <f>VLOOKUP(A517,[1]stl!$A:$E,5,FALSE)</f>
        <v>58071</v>
      </c>
      <c r="K517" s="69">
        <v>4</v>
      </c>
      <c r="L517" s="69">
        <v>6</v>
      </c>
      <c r="M517" s="69">
        <v>0</v>
      </c>
      <c r="N517" s="69">
        <v>10</v>
      </c>
      <c r="O517" s="40" t="s">
        <v>87</v>
      </c>
      <c r="P517" s="40" t="s">
        <v>195</v>
      </c>
      <c r="Q517" t="s">
        <v>231</v>
      </c>
    </row>
    <row r="518" spans="1:17" x14ac:dyDescent="0.25">
      <c r="A518" s="17" t="s">
        <v>1062</v>
      </c>
      <c r="B518" t="s">
        <v>1063</v>
      </c>
      <c r="C518" s="69">
        <v>56</v>
      </c>
      <c r="D518" s="69">
        <v>58</v>
      </c>
      <c r="E518" s="69">
        <v>2</v>
      </c>
      <c r="F518" s="39">
        <v>3.5699999999999996E-2</v>
      </c>
      <c r="G518" s="92">
        <f>VLOOKUP(A518,[1]stl!$A:$E,2,FALSE)</f>
        <v>53516</v>
      </c>
      <c r="H518" s="92">
        <v>67590</v>
      </c>
      <c r="I518" s="92">
        <f>VLOOKUP(A518,[1]stl!$A:$E,4,FALSE)</f>
        <v>61552</v>
      </c>
      <c r="J518" s="92">
        <f>VLOOKUP(A518,[1]stl!$A:$E,5,FALSE)</f>
        <v>74627</v>
      </c>
      <c r="K518" s="69">
        <v>2</v>
      </c>
      <c r="L518" s="69">
        <v>3</v>
      </c>
      <c r="M518" s="69">
        <v>1</v>
      </c>
      <c r="N518" s="69">
        <v>6</v>
      </c>
      <c r="O518" s="40" t="s">
        <v>87</v>
      </c>
      <c r="P518" s="40" t="s">
        <v>198</v>
      </c>
      <c r="Q518" t="s">
        <v>265</v>
      </c>
    </row>
    <row r="519" spans="1:17" x14ac:dyDescent="0.25">
      <c r="C519" s="69"/>
      <c r="D519" s="69"/>
      <c r="E519" s="69"/>
      <c r="F519" s="39"/>
      <c r="G519" s="91" t="s">
        <v>1302</v>
      </c>
      <c r="H519" s="91" t="s">
        <v>1302</v>
      </c>
      <c r="I519" s="91" t="s">
        <v>1302</v>
      </c>
      <c r="J519" s="91" t="s">
        <v>1302</v>
      </c>
      <c r="K519" s="69"/>
      <c r="L519" s="69"/>
      <c r="M519" s="69"/>
      <c r="N519" s="69"/>
      <c r="O519" s="40"/>
      <c r="P519" s="40"/>
    </row>
    <row r="520" spans="1:17" x14ac:dyDescent="0.25">
      <c r="A520" s="34" t="s">
        <v>73</v>
      </c>
      <c r="B520" s="35" t="s">
        <v>74</v>
      </c>
      <c r="C520" s="79">
        <v>44721</v>
      </c>
      <c r="D520" s="79">
        <v>45432</v>
      </c>
      <c r="E520" s="79">
        <v>711</v>
      </c>
      <c r="F520" s="27">
        <v>1.5900000000000001E-2</v>
      </c>
      <c r="G520" s="91">
        <f>VLOOKUP(A520,[1]stl!$A:$E,2,FALSE)</f>
        <v>38306</v>
      </c>
      <c r="H520" s="91">
        <v>61095</v>
      </c>
      <c r="I520" s="91">
        <f>VLOOKUP(A520,[1]stl!$A:$E,4,FALSE)</f>
        <v>55059</v>
      </c>
      <c r="J520" s="91">
        <f>VLOOKUP(A520,[1]stl!$A:$E,5,FALSE)</f>
        <v>72489</v>
      </c>
      <c r="K520" s="79">
        <v>1708</v>
      </c>
      <c r="L520" s="79">
        <v>2190</v>
      </c>
      <c r="M520" s="79">
        <v>356</v>
      </c>
      <c r="N520" s="79">
        <v>4254</v>
      </c>
      <c r="O520" s="43"/>
      <c r="P520" s="43"/>
      <c r="Q520" s="35"/>
    </row>
    <row r="521" spans="1:17" x14ac:dyDescent="0.25">
      <c r="A521" s="17" t="s">
        <v>1064</v>
      </c>
      <c r="B521" t="s">
        <v>1065</v>
      </c>
      <c r="C521" s="69">
        <v>3895</v>
      </c>
      <c r="D521" s="69">
        <v>3947</v>
      </c>
      <c r="E521" s="69">
        <v>52</v>
      </c>
      <c r="F521" s="39">
        <v>1.34E-2</v>
      </c>
      <c r="G521" s="92">
        <f>VLOOKUP(A521,[1]stl!$A:$E,2,FALSE)</f>
        <v>52419</v>
      </c>
      <c r="H521" s="92">
        <v>78168</v>
      </c>
      <c r="I521" s="92">
        <f>VLOOKUP(A521,[1]stl!$A:$E,4,FALSE)</f>
        <v>73770</v>
      </c>
      <c r="J521" s="92">
        <f>VLOOKUP(A521,[1]stl!$A:$E,5,FALSE)</f>
        <v>91043</v>
      </c>
      <c r="K521" s="69">
        <v>151</v>
      </c>
      <c r="L521" s="69">
        <v>170</v>
      </c>
      <c r="M521" s="69">
        <v>26</v>
      </c>
      <c r="N521" s="69">
        <v>347</v>
      </c>
      <c r="O521" s="40" t="s">
        <v>87</v>
      </c>
      <c r="P521" s="40" t="s">
        <v>198</v>
      </c>
      <c r="Q521" t="s">
        <v>195</v>
      </c>
    </row>
    <row r="522" spans="1:17" x14ac:dyDescent="0.25">
      <c r="A522" s="17" t="s">
        <v>1066</v>
      </c>
      <c r="B522" t="s">
        <v>1067</v>
      </c>
      <c r="C522" s="69">
        <v>844</v>
      </c>
      <c r="D522" s="69">
        <v>793</v>
      </c>
      <c r="E522" s="69">
        <v>-51</v>
      </c>
      <c r="F522" s="39">
        <v>-6.0400000000000002E-2</v>
      </c>
      <c r="G522" s="92">
        <f>VLOOKUP(A522,[1]stl!$A:$E,2,FALSE)</f>
        <v>36722</v>
      </c>
      <c r="H522" s="92">
        <v>46845</v>
      </c>
      <c r="I522" s="92">
        <f>VLOOKUP(A522,[1]stl!$A:$E,4,FALSE)</f>
        <v>43105</v>
      </c>
      <c r="J522" s="92">
        <f>VLOOKUP(A522,[1]stl!$A:$E,5,FALSE)</f>
        <v>51906</v>
      </c>
      <c r="K522" s="69">
        <v>28</v>
      </c>
      <c r="L522" s="69">
        <v>50</v>
      </c>
      <c r="M522" s="69">
        <v>-26</v>
      </c>
      <c r="N522" s="69">
        <v>52</v>
      </c>
      <c r="O522" s="40" t="s">
        <v>132</v>
      </c>
      <c r="P522" s="40" t="s">
        <v>195</v>
      </c>
      <c r="Q522" t="s">
        <v>244</v>
      </c>
    </row>
    <row r="523" spans="1:17" x14ac:dyDescent="0.25">
      <c r="A523" s="17" t="s">
        <v>1068</v>
      </c>
      <c r="B523" t="s">
        <v>1069</v>
      </c>
      <c r="C523" s="69">
        <v>59</v>
      </c>
      <c r="D523" s="69">
        <v>60</v>
      </c>
      <c r="E523" s="69">
        <v>1</v>
      </c>
      <c r="F523" s="39">
        <v>1.6899999999999998E-2</v>
      </c>
      <c r="G523" s="92">
        <f>VLOOKUP(A523,[1]stl!$A:$E,2,FALSE)</f>
        <v>40561</v>
      </c>
      <c r="H523" s="92">
        <v>57154</v>
      </c>
      <c r="I523" s="92">
        <f>VLOOKUP(A523,[1]stl!$A:$E,4,FALSE)</f>
        <v>49205</v>
      </c>
      <c r="J523" s="92">
        <f>VLOOKUP(A523,[1]stl!$A:$E,5,FALSE)</f>
        <v>65452</v>
      </c>
      <c r="K523" s="69">
        <v>2</v>
      </c>
      <c r="L523" s="69">
        <v>4</v>
      </c>
      <c r="M523" s="69">
        <v>0</v>
      </c>
      <c r="N523" s="69">
        <v>6</v>
      </c>
      <c r="O523" s="40" t="s">
        <v>147</v>
      </c>
      <c r="P523" s="40" t="s">
        <v>195</v>
      </c>
      <c r="Q523" t="s">
        <v>231</v>
      </c>
    </row>
    <row r="524" spans="1:17" x14ac:dyDescent="0.25">
      <c r="A524" s="17" t="s">
        <v>1070</v>
      </c>
      <c r="B524" t="s">
        <v>1071</v>
      </c>
      <c r="C524" s="69">
        <v>1240</v>
      </c>
      <c r="D524" s="69">
        <v>1191</v>
      </c>
      <c r="E524" s="69">
        <v>-49</v>
      </c>
      <c r="F524" s="39">
        <v>-3.95E-2</v>
      </c>
      <c r="G524" s="92">
        <f>VLOOKUP(A524,[1]stl!$A:$E,2,FALSE)</f>
        <v>51026</v>
      </c>
      <c r="H524" s="92">
        <v>69548</v>
      </c>
      <c r="I524" s="92">
        <f>VLOOKUP(A524,[1]stl!$A:$E,4,FALSE)</f>
        <v>66084</v>
      </c>
      <c r="J524" s="92">
        <f>VLOOKUP(A524,[1]stl!$A:$E,5,FALSE)</f>
        <v>78810</v>
      </c>
      <c r="K524" s="69">
        <v>43</v>
      </c>
      <c r="L524" s="69">
        <v>78</v>
      </c>
      <c r="M524" s="69">
        <v>-24</v>
      </c>
      <c r="N524" s="69">
        <v>97</v>
      </c>
      <c r="O524" s="40" t="s">
        <v>121</v>
      </c>
      <c r="P524" s="40" t="s">
        <v>195</v>
      </c>
      <c r="Q524" t="s">
        <v>231</v>
      </c>
    </row>
    <row r="525" spans="1:17" x14ac:dyDescent="0.25">
      <c r="A525" s="17" t="s">
        <v>1072</v>
      </c>
      <c r="B525" t="s">
        <v>1073</v>
      </c>
      <c r="C525" s="69">
        <v>147</v>
      </c>
      <c r="D525" s="69">
        <v>153</v>
      </c>
      <c r="E525" s="69">
        <v>6</v>
      </c>
      <c r="F525" s="39">
        <v>4.0800000000000003E-2</v>
      </c>
      <c r="G525" s="92">
        <f>VLOOKUP(A525,[1]stl!$A:$E,2,FALSE)</f>
        <v>82218</v>
      </c>
      <c r="H525" s="92">
        <v>89616</v>
      </c>
      <c r="I525" s="92">
        <f>VLOOKUP(A525,[1]stl!$A:$E,4,FALSE)</f>
        <v>91959</v>
      </c>
      <c r="J525" s="92">
        <f>VLOOKUP(A525,[1]stl!$A:$E,5,FALSE)</f>
        <v>93316</v>
      </c>
      <c r="K525" s="69">
        <v>8</v>
      </c>
      <c r="L525" s="69">
        <v>6</v>
      </c>
      <c r="M525" s="69">
        <v>3</v>
      </c>
      <c r="N525" s="69">
        <v>17</v>
      </c>
      <c r="O525" s="40" t="s">
        <v>147</v>
      </c>
      <c r="P525" s="40" t="s">
        <v>195</v>
      </c>
      <c r="Q525" t="s">
        <v>195</v>
      </c>
    </row>
    <row r="526" spans="1:17" x14ac:dyDescent="0.25">
      <c r="A526" s="17" t="s">
        <v>1074</v>
      </c>
      <c r="B526" t="s">
        <v>1075</v>
      </c>
      <c r="C526" s="69">
        <v>424</v>
      </c>
      <c r="D526" s="69">
        <v>430</v>
      </c>
      <c r="E526" s="69">
        <v>6</v>
      </c>
      <c r="F526" s="39">
        <v>1.4199999999999999E-2</v>
      </c>
      <c r="G526" s="92">
        <f>VLOOKUP(A526,[1]stl!$A:$E,2,FALSE)</f>
        <v>34061</v>
      </c>
      <c r="H526" s="92">
        <v>51368</v>
      </c>
      <c r="I526" s="92">
        <f>VLOOKUP(A526,[1]stl!$A:$E,4,FALSE)</f>
        <v>40383</v>
      </c>
      <c r="J526" s="92">
        <f>VLOOKUP(A526,[1]stl!$A:$E,5,FALSE)</f>
        <v>60022</v>
      </c>
      <c r="K526" s="69">
        <v>14</v>
      </c>
      <c r="L526" s="69">
        <v>22</v>
      </c>
      <c r="M526" s="69">
        <v>3</v>
      </c>
      <c r="N526" s="69">
        <v>39</v>
      </c>
      <c r="O526" s="40" t="s">
        <v>121</v>
      </c>
      <c r="P526" s="40" t="s">
        <v>195</v>
      </c>
      <c r="Q526" t="s">
        <v>265</v>
      </c>
    </row>
    <row r="527" spans="1:17" x14ac:dyDescent="0.25">
      <c r="A527" s="17" t="s">
        <v>1076</v>
      </c>
      <c r="B527" t="s">
        <v>1077</v>
      </c>
      <c r="C527" s="69">
        <v>241</v>
      </c>
      <c r="D527" s="69">
        <v>224</v>
      </c>
      <c r="E527" s="69">
        <v>-17</v>
      </c>
      <c r="F527" s="39">
        <v>-7.0499999999999993E-2</v>
      </c>
      <c r="G527" s="92">
        <f>VLOOKUP(A527,[1]stl!$A:$E,2,FALSE)</f>
        <v>36606</v>
      </c>
      <c r="H527" s="92">
        <v>49245</v>
      </c>
      <c r="I527" s="92">
        <f>VLOOKUP(A527,[1]stl!$A:$E,4,FALSE)</f>
        <v>44927</v>
      </c>
      <c r="J527" s="92">
        <f>VLOOKUP(A527,[1]stl!$A:$E,5,FALSE)</f>
        <v>55564</v>
      </c>
      <c r="K527" s="69">
        <v>6</v>
      </c>
      <c r="L527" s="69">
        <v>16</v>
      </c>
      <c r="M527" s="69">
        <v>-8</v>
      </c>
      <c r="N527" s="69">
        <v>14</v>
      </c>
      <c r="O527" s="40" t="s">
        <v>121</v>
      </c>
      <c r="P527" s="40" t="s">
        <v>195</v>
      </c>
      <c r="Q527" t="s">
        <v>244</v>
      </c>
    </row>
    <row r="528" spans="1:17" x14ac:dyDescent="0.25">
      <c r="A528" s="44" t="s">
        <v>1078</v>
      </c>
      <c r="B528" s="45" t="s">
        <v>1079</v>
      </c>
      <c r="C528" s="94">
        <v>391</v>
      </c>
      <c r="D528" s="94">
        <v>405</v>
      </c>
      <c r="E528" s="94">
        <v>14</v>
      </c>
      <c r="F528" s="39">
        <v>3.5799999999999998E-2</v>
      </c>
      <c r="G528" s="92">
        <f>VLOOKUP(A528,[1]stl!$A:$E,2,FALSE)</f>
        <v>43202</v>
      </c>
      <c r="H528" s="92">
        <v>60987</v>
      </c>
      <c r="I528" s="92">
        <f>VLOOKUP(A528,[1]stl!$A:$E,4,FALSE)</f>
        <v>63403</v>
      </c>
      <c r="J528" s="92">
        <f>VLOOKUP(A528,[1]stl!$A:$E,5,FALSE)</f>
        <v>69879</v>
      </c>
      <c r="K528" s="94">
        <v>15</v>
      </c>
      <c r="L528" s="94">
        <v>26</v>
      </c>
      <c r="M528" s="94">
        <v>7</v>
      </c>
      <c r="N528" s="94">
        <v>48</v>
      </c>
      <c r="O528" s="40" t="s">
        <v>87</v>
      </c>
      <c r="P528" s="40" t="s">
        <v>195</v>
      </c>
      <c r="Q528" t="s">
        <v>231</v>
      </c>
    </row>
    <row r="529" spans="1:17" x14ac:dyDescent="0.25">
      <c r="A529" s="17" t="s">
        <v>1080</v>
      </c>
      <c r="B529" t="s">
        <v>1081</v>
      </c>
      <c r="C529" s="69">
        <v>917</v>
      </c>
      <c r="D529" s="69">
        <v>924</v>
      </c>
      <c r="E529" s="69">
        <v>7</v>
      </c>
      <c r="F529" s="39">
        <v>7.6E-3</v>
      </c>
      <c r="G529" s="92">
        <f>VLOOKUP(A529,[1]stl!$A:$E,2,FALSE)</f>
        <v>53486</v>
      </c>
      <c r="H529" s="92">
        <v>83755</v>
      </c>
      <c r="I529" s="92">
        <f>VLOOKUP(A529,[1]stl!$A:$E,4,FALSE)</f>
        <v>92147</v>
      </c>
      <c r="J529" s="92">
        <f>VLOOKUP(A529,[1]stl!$A:$E,5,FALSE)</f>
        <v>98890</v>
      </c>
      <c r="K529" s="69">
        <v>27</v>
      </c>
      <c r="L529" s="69">
        <v>39</v>
      </c>
      <c r="M529" s="69">
        <v>4</v>
      </c>
      <c r="N529" s="69">
        <v>70</v>
      </c>
      <c r="O529" s="40" t="s">
        <v>121</v>
      </c>
      <c r="P529" s="40" t="s">
        <v>195</v>
      </c>
      <c r="Q529" t="s">
        <v>195</v>
      </c>
    </row>
    <row r="530" spans="1:17" x14ac:dyDescent="0.25">
      <c r="A530" s="17" t="s">
        <v>1082</v>
      </c>
      <c r="B530" t="s">
        <v>1083</v>
      </c>
      <c r="C530" s="69">
        <v>1146</v>
      </c>
      <c r="D530" s="69">
        <v>1169</v>
      </c>
      <c r="E530" s="69">
        <v>23</v>
      </c>
      <c r="F530" s="39">
        <v>2.0099999999999996E-2</v>
      </c>
      <c r="G530" s="92">
        <f>VLOOKUP(A530,[1]stl!$A:$E,2,FALSE)</f>
        <v>42196</v>
      </c>
      <c r="H530" s="92">
        <v>60092</v>
      </c>
      <c r="I530" s="92">
        <f>VLOOKUP(A530,[1]stl!$A:$E,4,FALSE)</f>
        <v>55656</v>
      </c>
      <c r="J530" s="92">
        <f>VLOOKUP(A530,[1]stl!$A:$E,5,FALSE)</f>
        <v>69039</v>
      </c>
      <c r="K530" s="69">
        <v>50</v>
      </c>
      <c r="L530" s="69">
        <v>49</v>
      </c>
      <c r="M530" s="69">
        <v>12</v>
      </c>
      <c r="N530" s="69">
        <v>111</v>
      </c>
      <c r="O530" s="40" t="s">
        <v>87</v>
      </c>
      <c r="P530" s="40" t="s">
        <v>195</v>
      </c>
      <c r="Q530" t="s">
        <v>265</v>
      </c>
    </row>
    <row r="531" spans="1:17" x14ac:dyDescent="0.25">
      <c r="A531" s="17" t="s">
        <v>1084</v>
      </c>
      <c r="B531" t="s">
        <v>1085</v>
      </c>
      <c r="C531" s="69">
        <v>6232</v>
      </c>
      <c r="D531" s="69">
        <v>6258</v>
      </c>
      <c r="E531" s="69">
        <v>26</v>
      </c>
      <c r="F531" s="39">
        <v>4.1999999999999997E-3</v>
      </c>
      <c r="G531" s="92">
        <f>VLOOKUP(A531,[1]stl!$A:$E,2,FALSE)</f>
        <v>33620</v>
      </c>
      <c r="H531" s="92">
        <v>51505</v>
      </c>
      <c r="I531" s="92">
        <f>VLOOKUP(A531,[1]stl!$A:$E,4,FALSE)</f>
        <v>50388</v>
      </c>
      <c r="J531" s="92">
        <f>VLOOKUP(A531,[1]stl!$A:$E,5,FALSE)</f>
        <v>60448</v>
      </c>
      <c r="K531" s="69">
        <v>217</v>
      </c>
      <c r="L531" s="69">
        <v>309</v>
      </c>
      <c r="M531" s="69">
        <v>13</v>
      </c>
      <c r="N531" s="69">
        <v>539</v>
      </c>
      <c r="O531" s="40" t="s">
        <v>121</v>
      </c>
      <c r="P531" s="40" t="s">
        <v>195</v>
      </c>
      <c r="Q531" t="s">
        <v>244</v>
      </c>
    </row>
    <row r="532" spans="1:17" x14ac:dyDescent="0.25">
      <c r="A532" s="17" t="s">
        <v>1086</v>
      </c>
      <c r="B532" t="s">
        <v>1087</v>
      </c>
      <c r="C532" s="69">
        <v>2207</v>
      </c>
      <c r="D532" s="69">
        <v>2239</v>
      </c>
      <c r="E532" s="69">
        <v>32</v>
      </c>
      <c r="F532" s="39">
        <v>1.4499999999999999E-2</v>
      </c>
      <c r="G532" s="92">
        <f>VLOOKUP(A532,[1]stl!$A:$E,2,FALSE)</f>
        <v>42590</v>
      </c>
      <c r="H532" s="92">
        <v>59504</v>
      </c>
      <c r="I532" s="92">
        <f>VLOOKUP(A532,[1]stl!$A:$E,4,FALSE)</f>
        <v>56287</v>
      </c>
      <c r="J532" s="92">
        <f>VLOOKUP(A532,[1]stl!$A:$E,5,FALSE)</f>
        <v>67962</v>
      </c>
      <c r="K532" s="69">
        <v>80</v>
      </c>
      <c r="L532" s="69">
        <v>104</v>
      </c>
      <c r="M532" s="69">
        <v>16</v>
      </c>
      <c r="N532" s="69">
        <v>200</v>
      </c>
      <c r="O532" s="40" t="s">
        <v>87</v>
      </c>
      <c r="P532" s="40" t="s">
        <v>195</v>
      </c>
      <c r="Q532" t="s">
        <v>265</v>
      </c>
    </row>
    <row r="533" spans="1:17" x14ac:dyDescent="0.25">
      <c r="A533" s="17" t="s">
        <v>1088</v>
      </c>
      <c r="B533" t="s">
        <v>1089</v>
      </c>
      <c r="C533" s="69">
        <v>1205</v>
      </c>
      <c r="D533" s="69">
        <v>1262</v>
      </c>
      <c r="E533" s="69">
        <v>57</v>
      </c>
      <c r="F533" s="39">
        <v>4.7300000000000002E-2</v>
      </c>
      <c r="G533" s="92">
        <f>VLOOKUP(A533,[1]stl!$A:$E,2,FALSE)</f>
        <v>46441</v>
      </c>
      <c r="H533" s="92">
        <v>65719</v>
      </c>
      <c r="I533" s="92">
        <f>VLOOKUP(A533,[1]stl!$A:$E,4,FALSE)</f>
        <v>68158</v>
      </c>
      <c r="J533" s="92">
        <f>VLOOKUP(A533,[1]stl!$A:$E,5,FALSE)</f>
        <v>75357</v>
      </c>
      <c r="K533" s="69">
        <v>40</v>
      </c>
      <c r="L533" s="69">
        <v>61</v>
      </c>
      <c r="M533" s="69">
        <v>28</v>
      </c>
      <c r="N533" s="69">
        <v>129</v>
      </c>
      <c r="O533" s="40" t="s">
        <v>87</v>
      </c>
      <c r="P533" s="40" t="s">
        <v>195</v>
      </c>
      <c r="Q533" t="s">
        <v>265</v>
      </c>
    </row>
    <row r="534" spans="1:17" x14ac:dyDescent="0.25">
      <c r="A534" s="17" t="s">
        <v>1090</v>
      </c>
      <c r="B534" t="s">
        <v>1091</v>
      </c>
      <c r="C534" s="69">
        <v>82</v>
      </c>
      <c r="D534" s="69">
        <v>82</v>
      </c>
      <c r="E534" s="69">
        <v>0</v>
      </c>
      <c r="F534" s="39">
        <v>0</v>
      </c>
      <c r="G534" s="92">
        <f>VLOOKUP(A534,[1]stl!$A:$E,2,FALSE)</f>
        <v>42994</v>
      </c>
      <c r="H534" s="92">
        <v>54927</v>
      </c>
      <c r="I534" s="92">
        <f>VLOOKUP(A534,[1]stl!$A:$E,4,FALSE)</f>
        <v>56040</v>
      </c>
      <c r="J534" s="92">
        <f>VLOOKUP(A534,[1]stl!$A:$E,5,FALSE)</f>
        <v>60895</v>
      </c>
      <c r="K534" s="69">
        <v>4</v>
      </c>
      <c r="L534" s="69">
        <v>4</v>
      </c>
      <c r="M534" s="69">
        <v>0</v>
      </c>
      <c r="N534" s="69">
        <v>8</v>
      </c>
      <c r="O534" s="40" t="s">
        <v>87</v>
      </c>
      <c r="P534" s="40" t="s">
        <v>195</v>
      </c>
      <c r="Q534" t="s">
        <v>265</v>
      </c>
    </row>
    <row r="535" spans="1:17" x14ac:dyDescent="0.25">
      <c r="A535" s="17" t="s">
        <v>1092</v>
      </c>
      <c r="B535" t="s">
        <v>1093</v>
      </c>
      <c r="C535" s="69">
        <v>609</v>
      </c>
      <c r="D535" s="69">
        <v>621</v>
      </c>
      <c r="E535" s="69">
        <v>12</v>
      </c>
      <c r="F535" s="39">
        <v>1.9699999999999999E-2</v>
      </c>
      <c r="G535" s="92">
        <f>VLOOKUP(A535,[1]stl!$A:$E,2,FALSE)</f>
        <v>34673</v>
      </c>
      <c r="H535" s="92">
        <v>42988</v>
      </c>
      <c r="I535" s="92">
        <f>VLOOKUP(A535,[1]stl!$A:$E,4,FALSE)</f>
        <v>40574</v>
      </c>
      <c r="J535" s="92">
        <f>VLOOKUP(A535,[1]stl!$A:$E,5,FALSE)</f>
        <v>47146</v>
      </c>
      <c r="K535" s="69">
        <v>31</v>
      </c>
      <c r="L535" s="69">
        <v>30</v>
      </c>
      <c r="M535" s="69">
        <v>6</v>
      </c>
      <c r="N535" s="69">
        <v>67</v>
      </c>
      <c r="O535" s="40" t="s">
        <v>87</v>
      </c>
      <c r="P535" s="40" t="s">
        <v>195</v>
      </c>
      <c r="Q535" t="s">
        <v>231</v>
      </c>
    </row>
    <row r="536" spans="1:17" x14ac:dyDescent="0.25">
      <c r="A536" s="17" t="s">
        <v>1094</v>
      </c>
      <c r="B536" t="s">
        <v>1095</v>
      </c>
      <c r="C536" s="69">
        <v>680</v>
      </c>
      <c r="D536" s="69">
        <v>673</v>
      </c>
      <c r="E536" s="69">
        <v>-7</v>
      </c>
      <c r="F536" s="39">
        <v>-1.03E-2</v>
      </c>
      <c r="G536" s="92">
        <f>VLOOKUP(A536,[1]stl!$A:$E,2,FALSE)</f>
        <v>32536</v>
      </c>
      <c r="H536" s="92">
        <v>39978</v>
      </c>
      <c r="I536" s="92">
        <f>VLOOKUP(A536,[1]stl!$A:$E,4,FALSE)</f>
        <v>39265</v>
      </c>
      <c r="J536" s="92">
        <f>VLOOKUP(A536,[1]stl!$A:$E,5,FALSE)</f>
        <v>43700</v>
      </c>
      <c r="K536" s="69">
        <v>26</v>
      </c>
      <c r="L536" s="69">
        <v>48</v>
      </c>
      <c r="M536" s="69">
        <v>-4</v>
      </c>
      <c r="N536" s="69">
        <v>70</v>
      </c>
      <c r="O536" s="40" t="s">
        <v>87</v>
      </c>
      <c r="P536" s="40" t="s">
        <v>195</v>
      </c>
      <c r="Q536" t="s">
        <v>244</v>
      </c>
    </row>
    <row r="537" spans="1:17" x14ac:dyDescent="0.25">
      <c r="A537" s="17" t="s">
        <v>1096</v>
      </c>
      <c r="B537" t="s">
        <v>1097</v>
      </c>
      <c r="C537" s="69">
        <v>524</v>
      </c>
      <c r="D537" s="69">
        <v>579</v>
      </c>
      <c r="E537" s="69">
        <v>55</v>
      </c>
      <c r="F537" s="39">
        <v>0.105</v>
      </c>
      <c r="G537" s="92">
        <f>VLOOKUP(A537,[1]stl!$A:$E,2,FALSE)</f>
        <v>41648</v>
      </c>
      <c r="H537" s="92">
        <v>63325</v>
      </c>
      <c r="I537" s="92">
        <f>VLOOKUP(A537,[1]stl!$A:$E,4,FALSE)</f>
        <v>57946</v>
      </c>
      <c r="J537" s="92">
        <f>VLOOKUP(A537,[1]stl!$A:$E,5,FALSE)</f>
        <v>74164</v>
      </c>
      <c r="K537" s="69">
        <v>18</v>
      </c>
      <c r="L537" s="69">
        <v>22</v>
      </c>
      <c r="M537" s="69">
        <v>28</v>
      </c>
      <c r="N537" s="69">
        <v>68</v>
      </c>
      <c r="O537" s="40" t="s">
        <v>87</v>
      </c>
      <c r="P537" s="40" t="s">
        <v>195</v>
      </c>
      <c r="Q537" t="s">
        <v>231</v>
      </c>
    </row>
    <row r="538" spans="1:17" x14ac:dyDescent="0.25">
      <c r="A538" s="17" t="s">
        <v>1098</v>
      </c>
      <c r="B538" t="s">
        <v>1099</v>
      </c>
      <c r="C538" s="69">
        <v>195</v>
      </c>
      <c r="D538" s="69">
        <v>201</v>
      </c>
      <c r="E538" s="69">
        <v>6</v>
      </c>
      <c r="F538" s="39">
        <v>3.0800000000000001E-2</v>
      </c>
      <c r="G538" s="92">
        <f>VLOOKUP(A538,[1]stl!$A:$E,2,FALSE)</f>
        <v>65492</v>
      </c>
      <c r="H538" s="92">
        <v>93157</v>
      </c>
      <c r="I538" s="92">
        <f>VLOOKUP(A538,[1]stl!$A:$E,4,FALSE)</f>
        <v>98677</v>
      </c>
      <c r="J538" s="92">
        <f>VLOOKUP(A538,[1]stl!$A:$E,5,FALSE)</f>
        <v>106990</v>
      </c>
      <c r="K538" s="69">
        <v>6</v>
      </c>
      <c r="L538" s="69">
        <v>8</v>
      </c>
      <c r="M538" s="69">
        <v>3</v>
      </c>
      <c r="N538" s="69">
        <v>17</v>
      </c>
      <c r="O538" s="40" t="s">
        <v>87</v>
      </c>
      <c r="P538" s="40" t="s">
        <v>195</v>
      </c>
      <c r="Q538" t="s">
        <v>231</v>
      </c>
    </row>
    <row r="539" spans="1:17" x14ac:dyDescent="0.25">
      <c r="A539" s="17" t="s">
        <v>1100</v>
      </c>
      <c r="B539" t="s">
        <v>1101</v>
      </c>
      <c r="C539" s="69">
        <v>3076</v>
      </c>
      <c r="D539" s="69">
        <v>3345</v>
      </c>
      <c r="E539" s="69">
        <v>269</v>
      </c>
      <c r="F539" s="39">
        <v>8.7499999999999994E-2</v>
      </c>
      <c r="G539" s="92">
        <f>VLOOKUP(A539,[1]stl!$A:$E,2,FALSE)</f>
        <v>42966</v>
      </c>
      <c r="H539" s="92">
        <v>69752</v>
      </c>
      <c r="I539" s="92">
        <f>VLOOKUP(A539,[1]stl!$A:$E,4,FALSE)</f>
        <v>64268</v>
      </c>
      <c r="J539" s="92">
        <f>VLOOKUP(A539,[1]stl!$A:$E,5,FALSE)</f>
        <v>83145</v>
      </c>
      <c r="K539" s="69">
        <v>100</v>
      </c>
      <c r="L539" s="69">
        <v>166</v>
      </c>
      <c r="M539" s="69">
        <v>134</v>
      </c>
      <c r="N539" s="69">
        <v>400</v>
      </c>
      <c r="O539" s="40" t="s">
        <v>121</v>
      </c>
      <c r="P539" s="40" t="s">
        <v>195</v>
      </c>
      <c r="Q539" t="s">
        <v>265</v>
      </c>
    </row>
    <row r="540" spans="1:17" x14ac:dyDescent="0.25">
      <c r="A540" s="44" t="s">
        <v>1102</v>
      </c>
      <c r="B540" s="45" t="s">
        <v>1103</v>
      </c>
      <c r="C540" s="94">
        <v>466</v>
      </c>
      <c r="D540" s="94">
        <v>443</v>
      </c>
      <c r="E540" s="94">
        <v>-23</v>
      </c>
      <c r="F540" s="39">
        <v>-4.9400000000000006E-2</v>
      </c>
      <c r="G540" s="92">
        <f>VLOOKUP(A540,[1]stl!$A:$E,2,FALSE)</f>
        <v>42918</v>
      </c>
      <c r="H540" s="92">
        <v>59758</v>
      </c>
      <c r="I540" s="92">
        <f>VLOOKUP(A540,[1]stl!$A:$E,4,FALSE)</f>
        <v>51155</v>
      </c>
      <c r="J540" s="92">
        <f>VLOOKUP(A540,[1]stl!$A:$E,5,FALSE)</f>
        <v>68179</v>
      </c>
      <c r="K540" s="94">
        <v>18</v>
      </c>
      <c r="L540" s="94">
        <v>21</v>
      </c>
      <c r="M540" s="94">
        <v>-12</v>
      </c>
      <c r="N540" s="94">
        <v>27</v>
      </c>
      <c r="O540" s="40" t="s">
        <v>87</v>
      </c>
      <c r="P540" s="40" t="s">
        <v>195</v>
      </c>
      <c r="Q540" t="s">
        <v>231</v>
      </c>
    </row>
    <row r="541" spans="1:17" x14ac:dyDescent="0.25">
      <c r="A541" s="17" t="s">
        <v>1104</v>
      </c>
      <c r="B541" t="s">
        <v>1105</v>
      </c>
      <c r="C541" s="69">
        <v>1755</v>
      </c>
      <c r="D541" s="69">
        <v>1824</v>
      </c>
      <c r="E541" s="69">
        <v>69</v>
      </c>
      <c r="F541" s="39">
        <v>3.9300000000000002E-2</v>
      </c>
      <c r="G541" s="92">
        <f>VLOOKUP(A541,[1]stl!$A:$E,2,FALSE)</f>
        <v>47303</v>
      </c>
      <c r="H541" s="92">
        <v>67803</v>
      </c>
      <c r="I541" s="92">
        <f>VLOOKUP(A541,[1]stl!$A:$E,4,FALSE)</f>
        <v>67842</v>
      </c>
      <c r="J541" s="92">
        <f>VLOOKUP(A541,[1]stl!$A:$E,5,FALSE)</f>
        <v>78053</v>
      </c>
      <c r="K541" s="69">
        <v>64</v>
      </c>
      <c r="L541" s="69">
        <v>74</v>
      </c>
      <c r="M541" s="69">
        <v>34</v>
      </c>
      <c r="N541" s="69">
        <v>172</v>
      </c>
      <c r="O541" s="40" t="s">
        <v>87</v>
      </c>
      <c r="P541" s="40" t="s">
        <v>195</v>
      </c>
      <c r="Q541" t="s">
        <v>265</v>
      </c>
    </row>
    <row r="542" spans="1:17" x14ac:dyDescent="0.25">
      <c r="A542" s="17" t="s">
        <v>1106</v>
      </c>
      <c r="B542" t="s">
        <v>1107</v>
      </c>
      <c r="C542" s="69">
        <v>240</v>
      </c>
      <c r="D542" s="69">
        <v>240</v>
      </c>
      <c r="E542" s="69">
        <v>0</v>
      </c>
      <c r="F542" s="39">
        <v>0</v>
      </c>
      <c r="G542" s="92">
        <f>VLOOKUP(A542,[1]stl!$A:$E,2,FALSE)</f>
        <v>42063</v>
      </c>
      <c r="H542" s="92">
        <v>66640</v>
      </c>
      <c r="I542" s="92">
        <f>VLOOKUP(A542,[1]stl!$A:$E,4,FALSE)</f>
        <v>57790</v>
      </c>
      <c r="J542" s="92">
        <f>VLOOKUP(A542,[1]stl!$A:$E,5,FALSE)</f>
        <v>78928</v>
      </c>
      <c r="K542" s="69">
        <v>12</v>
      </c>
      <c r="L542" s="69">
        <v>10</v>
      </c>
      <c r="M542" s="69">
        <v>0</v>
      </c>
      <c r="N542" s="69">
        <v>22</v>
      </c>
      <c r="O542" s="40" t="s">
        <v>87</v>
      </c>
      <c r="P542" s="40" t="s">
        <v>195</v>
      </c>
      <c r="Q542" t="s">
        <v>265</v>
      </c>
    </row>
    <row r="543" spans="1:17" x14ac:dyDescent="0.25">
      <c r="A543" s="17" t="s">
        <v>1108</v>
      </c>
      <c r="B543" t="s">
        <v>1109</v>
      </c>
      <c r="C543" s="69">
        <v>515</v>
      </c>
      <c r="D543" s="69">
        <v>533</v>
      </c>
      <c r="E543" s="69">
        <v>18</v>
      </c>
      <c r="F543" s="39">
        <v>3.5000000000000003E-2</v>
      </c>
      <c r="G543" s="92">
        <f>VLOOKUP(A543,[1]stl!$A:$E,2,FALSE)</f>
        <v>47195</v>
      </c>
      <c r="H543" s="92">
        <v>63960</v>
      </c>
      <c r="I543" s="92">
        <f>VLOOKUP(A543,[1]stl!$A:$E,4,FALSE)</f>
        <v>59783</v>
      </c>
      <c r="J543" s="92">
        <f>VLOOKUP(A543,[1]stl!$A:$E,5,FALSE)</f>
        <v>72342</v>
      </c>
      <c r="K543" s="69">
        <v>17</v>
      </c>
      <c r="L543" s="69">
        <v>24</v>
      </c>
      <c r="M543" s="69">
        <v>9</v>
      </c>
      <c r="N543" s="69">
        <v>50</v>
      </c>
      <c r="O543" s="40" t="s">
        <v>87</v>
      </c>
      <c r="P543" s="40" t="s">
        <v>195</v>
      </c>
      <c r="Q543" t="s">
        <v>1003</v>
      </c>
    </row>
    <row r="544" spans="1:17" x14ac:dyDescent="0.25">
      <c r="A544" s="17" t="s">
        <v>1110</v>
      </c>
      <c r="B544" t="s">
        <v>1111</v>
      </c>
      <c r="C544" s="69">
        <v>1423</v>
      </c>
      <c r="D544" s="69">
        <v>1524</v>
      </c>
      <c r="E544" s="69">
        <v>101</v>
      </c>
      <c r="F544" s="39">
        <v>7.0999999999999994E-2</v>
      </c>
      <c r="G544" s="92">
        <f>VLOOKUP(A544,[1]stl!$A:$E,2,FALSE)</f>
        <v>50412</v>
      </c>
      <c r="H544" s="92">
        <v>84544</v>
      </c>
      <c r="I544" s="92">
        <f>VLOOKUP(A544,[1]stl!$A:$E,4,FALSE)</f>
        <v>84806</v>
      </c>
      <c r="J544" s="92">
        <f>VLOOKUP(A544,[1]stl!$A:$E,5,FALSE)</f>
        <v>101608</v>
      </c>
      <c r="K544" s="69">
        <v>40</v>
      </c>
      <c r="L544" s="69">
        <v>70</v>
      </c>
      <c r="M544" s="69">
        <v>50</v>
      </c>
      <c r="N544" s="69">
        <v>160</v>
      </c>
      <c r="O544" s="40" t="s">
        <v>87</v>
      </c>
      <c r="P544" s="40" t="s">
        <v>195</v>
      </c>
      <c r="Q544" t="s">
        <v>265</v>
      </c>
    </row>
    <row r="545" spans="1:17" x14ac:dyDescent="0.25">
      <c r="A545" s="17" t="s">
        <v>1112</v>
      </c>
      <c r="B545" t="s">
        <v>1113</v>
      </c>
      <c r="C545" s="69">
        <v>1111</v>
      </c>
      <c r="D545" s="69">
        <v>1067</v>
      </c>
      <c r="E545" s="69">
        <v>-44</v>
      </c>
      <c r="F545" s="39">
        <v>-3.9599999999999996E-2</v>
      </c>
      <c r="G545" s="92">
        <f>VLOOKUP(A545,[1]stl!$A:$E,2,FALSE)</f>
        <v>44754</v>
      </c>
      <c r="H545" s="92">
        <v>64185</v>
      </c>
      <c r="I545" s="92">
        <f>VLOOKUP(A545,[1]stl!$A:$E,4,FALSE)</f>
        <v>63740</v>
      </c>
      <c r="J545" s="92">
        <f>VLOOKUP(A545,[1]stl!$A:$E,5,FALSE)</f>
        <v>73900</v>
      </c>
      <c r="K545" s="69">
        <v>34</v>
      </c>
      <c r="L545" s="69">
        <v>62</v>
      </c>
      <c r="M545" s="69">
        <v>-22</v>
      </c>
      <c r="N545" s="69">
        <v>74</v>
      </c>
      <c r="O545" s="40" t="s">
        <v>87</v>
      </c>
      <c r="P545" s="40" t="s">
        <v>195</v>
      </c>
      <c r="Q545" t="s">
        <v>265</v>
      </c>
    </row>
    <row r="546" spans="1:17" x14ac:dyDescent="0.25">
      <c r="A546" s="17" t="s">
        <v>1114</v>
      </c>
      <c r="B546" t="s">
        <v>1115</v>
      </c>
      <c r="C546" s="69">
        <v>622</v>
      </c>
      <c r="D546" s="69">
        <v>646</v>
      </c>
      <c r="E546" s="69">
        <v>24</v>
      </c>
      <c r="F546" s="39">
        <v>3.8599999999999995E-2</v>
      </c>
      <c r="G546" s="92">
        <f>VLOOKUP(A546,[1]stl!$A:$E,2,FALSE)</f>
        <v>46558</v>
      </c>
      <c r="H546" s="92">
        <v>75222</v>
      </c>
      <c r="I546" s="92">
        <f>VLOOKUP(A546,[1]stl!$A:$E,4,FALSE)</f>
        <v>69658</v>
      </c>
      <c r="J546" s="92">
        <f>VLOOKUP(A546,[1]stl!$A:$E,5,FALSE)</f>
        <v>89555</v>
      </c>
      <c r="K546" s="69">
        <v>24</v>
      </c>
      <c r="L546" s="69">
        <v>33</v>
      </c>
      <c r="M546" s="69">
        <v>12</v>
      </c>
      <c r="N546" s="69">
        <v>69</v>
      </c>
      <c r="O546" s="40" t="s">
        <v>147</v>
      </c>
      <c r="P546" s="40" t="s">
        <v>195</v>
      </c>
      <c r="Q546" t="s">
        <v>231</v>
      </c>
    </row>
    <row r="547" spans="1:17" x14ac:dyDescent="0.25">
      <c r="A547" s="17" t="s">
        <v>1116</v>
      </c>
      <c r="B547" t="s">
        <v>1117</v>
      </c>
      <c r="C547" s="69">
        <v>96</v>
      </c>
      <c r="D547" s="69">
        <v>88</v>
      </c>
      <c r="E547" s="69">
        <v>-8</v>
      </c>
      <c r="F547" s="39">
        <v>-8.3299999999999999E-2</v>
      </c>
      <c r="G547" s="92">
        <f>VLOOKUP(A547,[1]stl!$A:$E,2,FALSE)</f>
        <v>29781</v>
      </c>
      <c r="H547" s="92">
        <v>35494</v>
      </c>
      <c r="I547" s="92">
        <f>VLOOKUP(A547,[1]stl!$A:$E,4,FALSE)</f>
        <v>30784</v>
      </c>
      <c r="J547" s="92">
        <f>VLOOKUP(A547,[1]stl!$A:$E,5,FALSE)</f>
        <v>38351</v>
      </c>
      <c r="K547" s="69">
        <v>4</v>
      </c>
      <c r="L547" s="69">
        <v>5</v>
      </c>
      <c r="M547" s="69">
        <v>-4</v>
      </c>
      <c r="N547" s="69">
        <v>5</v>
      </c>
      <c r="O547" s="40" t="s">
        <v>87</v>
      </c>
      <c r="P547" s="40" t="s">
        <v>195</v>
      </c>
      <c r="Q547" t="s">
        <v>1003</v>
      </c>
    </row>
    <row r="548" spans="1:17" x14ac:dyDescent="0.25">
      <c r="A548" s="17" t="s">
        <v>126</v>
      </c>
      <c r="B548" t="s">
        <v>127</v>
      </c>
      <c r="C548" s="69">
        <v>11907</v>
      </c>
      <c r="D548" s="69">
        <v>12005</v>
      </c>
      <c r="E548" s="69">
        <v>98</v>
      </c>
      <c r="F548" s="39">
        <v>8.199999999999999E-3</v>
      </c>
      <c r="G548" s="92">
        <f>VLOOKUP(A548,[1]stl!$A:$E,2,FALSE)</f>
        <v>35366</v>
      </c>
      <c r="H548" s="92">
        <v>53944</v>
      </c>
      <c r="I548" s="92">
        <f>VLOOKUP(A548,[1]stl!$A:$E,4,FALSE)</f>
        <v>50856</v>
      </c>
      <c r="J548" s="92">
        <f>VLOOKUP(A548,[1]stl!$A:$E,5,FALSE)</f>
        <v>63232</v>
      </c>
      <c r="K548" s="69">
        <v>526</v>
      </c>
      <c r="L548" s="69">
        <v>546</v>
      </c>
      <c r="M548" s="69">
        <v>49</v>
      </c>
      <c r="N548" s="69">
        <v>1121</v>
      </c>
      <c r="O548" s="40" t="s">
        <v>87</v>
      </c>
      <c r="P548" s="40" t="s">
        <v>195</v>
      </c>
      <c r="Q548" t="s">
        <v>231</v>
      </c>
    </row>
    <row r="549" spans="1:17" x14ac:dyDescent="0.25">
      <c r="A549" s="17" t="s">
        <v>1118</v>
      </c>
      <c r="B549" t="s">
        <v>1119</v>
      </c>
      <c r="C549" s="69">
        <v>326</v>
      </c>
      <c r="D549" s="69">
        <v>331</v>
      </c>
      <c r="E549" s="69">
        <v>5</v>
      </c>
      <c r="F549" s="39">
        <v>1.5300000000000001E-2</v>
      </c>
      <c r="G549" s="92">
        <f>VLOOKUP(A549,[1]stl!$A:$E,2,FALSE)</f>
        <v>32636</v>
      </c>
      <c r="H549" s="92">
        <v>43264</v>
      </c>
      <c r="I549" s="92">
        <f>VLOOKUP(A549,[1]stl!$A:$E,4,FALSE)</f>
        <v>40277</v>
      </c>
      <c r="J549" s="92">
        <f>VLOOKUP(A549,[1]stl!$A:$E,5,FALSE)</f>
        <v>48577</v>
      </c>
      <c r="K549" s="69">
        <v>17</v>
      </c>
      <c r="L549" s="69">
        <v>19</v>
      </c>
      <c r="M549" s="69">
        <v>2</v>
      </c>
      <c r="N549" s="69">
        <v>38</v>
      </c>
      <c r="O549" s="40" t="s">
        <v>87</v>
      </c>
      <c r="P549" s="40" t="s">
        <v>195</v>
      </c>
      <c r="Q549" t="s">
        <v>244</v>
      </c>
    </row>
    <row r="550" spans="1:17" x14ac:dyDescent="0.25">
      <c r="A550" s="17" t="s">
        <v>1120</v>
      </c>
      <c r="B550" t="s">
        <v>1121</v>
      </c>
      <c r="C550" s="69">
        <v>133</v>
      </c>
      <c r="D550" s="69">
        <v>131</v>
      </c>
      <c r="E550" s="69">
        <v>-2</v>
      </c>
      <c r="F550" s="39">
        <v>-1.4999999999999999E-2</v>
      </c>
      <c r="G550" s="92">
        <f>VLOOKUP(A550,[1]stl!$A:$E,2,FALSE)</f>
        <v>36284</v>
      </c>
      <c r="H550" s="92">
        <v>56212</v>
      </c>
      <c r="I550" s="92">
        <f>VLOOKUP(A550,[1]stl!$A:$E,4,FALSE)</f>
        <v>49585</v>
      </c>
      <c r="J550" s="92">
        <f>VLOOKUP(A550,[1]stl!$A:$E,5,FALSE)</f>
        <v>66175</v>
      </c>
      <c r="K550" s="69">
        <v>8</v>
      </c>
      <c r="L550" s="69">
        <v>6</v>
      </c>
      <c r="M550" s="69">
        <v>-1</v>
      </c>
      <c r="N550" s="69">
        <v>13</v>
      </c>
      <c r="O550" s="40" t="s">
        <v>87</v>
      </c>
      <c r="P550" s="40" t="s">
        <v>195</v>
      </c>
      <c r="Q550" t="s">
        <v>265</v>
      </c>
    </row>
    <row r="551" spans="1:17" x14ac:dyDescent="0.25">
      <c r="A551" s="17" t="s">
        <v>1122</v>
      </c>
      <c r="B551" t="s">
        <v>1123</v>
      </c>
      <c r="C551" s="69">
        <v>176</v>
      </c>
      <c r="D551" s="69">
        <v>174</v>
      </c>
      <c r="E551" s="69">
        <v>-2</v>
      </c>
      <c r="F551" s="39">
        <v>-1.1399999999999999E-2</v>
      </c>
      <c r="G551" s="92">
        <f>VLOOKUP(A551,[1]stl!$A:$E,2,FALSE)</f>
        <v>40236</v>
      </c>
      <c r="H551" s="92">
        <v>59117</v>
      </c>
      <c r="I551" s="92">
        <f>VLOOKUP(A551,[1]stl!$A:$E,4,FALSE)</f>
        <v>66133</v>
      </c>
      <c r="J551" s="92">
        <f>VLOOKUP(A551,[1]stl!$A:$E,5,FALSE)</f>
        <v>68558</v>
      </c>
      <c r="K551" s="69">
        <v>10</v>
      </c>
      <c r="L551" s="69">
        <v>8</v>
      </c>
      <c r="M551" s="69">
        <v>-1</v>
      </c>
      <c r="N551" s="69">
        <v>17</v>
      </c>
      <c r="O551" s="40" t="s">
        <v>87</v>
      </c>
      <c r="P551" s="40" t="s">
        <v>195</v>
      </c>
      <c r="Q551" t="s">
        <v>244</v>
      </c>
    </row>
    <row r="552" spans="1:17" x14ac:dyDescent="0.25">
      <c r="A552" s="17" t="s">
        <v>1124</v>
      </c>
      <c r="B552" t="s">
        <v>1125</v>
      </c>
      <c r="C552" s="69">
        <v>796</v>
      </c>
      <c r="D552" s="69">
        <v>820</v>
      </c>
      <c r="E552" s="69">
        <v>24</v>
      </c>
      <c r="F552" s="39">
        <v>3.0200000000000001E-2</v>
      </c>
      <c r="G552" s="92">
        <f>VLOOKUP(A552,[1]stl!$A:$E,2,FALSE)</f>
        <v>35071</v>
      </c>
      <c r="H552" s="92">
        <v>56790</v>
      </c>
      <c r="I552" s="92">
        <f>VLOOKUP(A552,[1]stl!$A:$E,4,FALSE)</f>
        <v>56382</v>
      </c>
      <c r="J552" s="92">
        <f>VLOOKUP(A552,[1]stl!$A:$E,5,FALSE)</f>
        <v>67651</v>
      </c>
      <c r="K552" s="69">
        <v>31</v>
      </c>
      <c r="L552" s="69">
        <v>45</v>
      </c>
      <c r="M552" s="69">
        <v>12</v>
      </c>
      <c r="N552" s="69">
        <v>88</v>
      </c>
      <c r="O552" s="40" t="s">
        <v>87</v>
      </c>
      <c r="P552" s="40" t="s">
        <v>195</v>
      </c>
      <c r="Q552" t="s">
        <v>231</v>
      </c>
    </row>
    <row r="553" spans="1:17" x14ac:dyDescent="0.25">
      <c r="C553" s="69"/>
      <c r="D553" s="69"/>
      <c r="E553" s="69"/>
      <c r="F553" s="39"/>
      <c r="G553" s="91" t="s">
        <v>1302</v>
      </c>
      <c r="H553" s="91" t="s">
        <v>1302</v>
      </c>
      <c r="I553" s="91" t="s">
        <v>1302</v>
      </c>
      <c r="J553" s="91" t="s">
        <v>1302</v>
      </c>
      <c r="K553" s="69"/>
      <c r="L553" s="69"/>
      <c r="M553" s="69"/>
      <c r="N553" s="69"/>
      <c r="O553" s="40"/>
      <c r="P553" s="40"/>
    </row>
    <row r="554" spans="1:17" x14ac:dyDescent="0.25">
      <c r="A554" s="34" t="s">
        <v>75</v>
      </c>
      <c r="B554" s="35" t="s">
        <v>76</v>
      </c>
      <c r="C554" s="79">
        <v>64380</v>
      </c>
      <c r="D554" s="79">
        <v>64075</v>
      </c>
      <c r="E554" s="79">
        <v>-305</v>
      </c>
      <c r="F554" s="27">
        <v>-4.6999999999999993E-3</v>
      </c>
      <c r="G554" s="91">
        <f>VLOOKUP(A554,[1]stl!$A:$E,2,FALSE)</f>
        <v>33702</v>
      </c>
      <c r="H554" s="91">
        <v>50087</v>
      </c>
      <c r="I554" s="91">
        <f>VLOOKUP(A554,[1]stl!$A:$E,4,FALSE)</f>
        <v>45896</v>
      </c>
      <c r="J554" s="91">
        <f>VLOOKUP(A554,[1]stl!$A:$E,5,FALSE)</f>
        <v>58279</v>
      </c>
      <c r="K554" s="79">
        <v>2832</v>
      </c>
      <c r="L554" s="79">
        <v>4028</v>
      </c>
      <c r="M554" s="79">
        <v>-152</v>
      </c>
      <c r="N554" s="79">
        <v>6708</v>
      </c>
      <c r="O554" s="43"/>
      <c r="P554" s="43"/>
      <c r="Q554" s="35"/>
    </row>
    <row r="555" spans="1:17" x14ac:dyDescent="0.25">
      <c r="A555" s="17" t="s">
        <v>1126</v>
      </c>
      <c r="B555" t="s">
        <v>1127</v>
      </c>
      <c r="C555" s="69">
        <v>4861</v>
      </c>
      <c r="D555" s="69">
        <v>4839</v>
      </c>
      <c r="E555" s="69">
        <v>-22</v>
      </c>
      <c r="F555" s="39">
        <v>-4.5000000000000005E-3</v>
      </c>
      <c r="G555" s="92">
        <f>VLOOKUP(A555,[1]stl!$A:$E,2,FALSE)</f>
        <v>48992</v>
      </c>
      <c r="H555" s="92">
        <v>74221</v>
      </c>
      <c r="I555" s="92">
        <f>VLOOKUP(A555,[1]stl!$A:$E,4,FALSE)</f>
        <v>68207</v>
      </c>
      <c r="J555" s="92">
        <f>VLOOKUP(A555,[1]stl!$A:$E,5,FALSE)</f>
        <v>86836</v>
      </c>
      <c r="K555" s="69">
        <v>174</v>
      </c>
      <c r="L555" s="69">
        <v>274</v>
      </c>
      <c r="M555" s="69">
        <v>-11</v>
      </c>
      <c r="N555" s="69">
        <v>437</v>
      </c>
      <c r="O555" s="40" t="s">
        <v>87</v>
      </c>
      <c r="P555" s="40" t="s">
        <v>198</v>
      </c>
      <c r="Q555" t="s">
        <v>195</v>
      </c>
    </row>
    <row r="556" spans="1:17" x14ac:dyDescent="0.25">
      <c r="A556" s="17" t="s">
        <v>1128</v>
      </c>
      <c r="B556" t="s">
        <v>1129</v>
      </c>
      <c r="C556" s="69">
        <v>3175</v>
      </c>
      <c r="D556" s="69">
        <v>3269</v>
      </c>
      <c r="E556" s="69">
        <v>94</v>
      </c>
      <c r="F556" s="39">
        <v>2.9600000000000001E-2</v>
      </c>
      <c r="G556" s="92">
        <f>VLOOKUP(A556,[1]stl!$A:$E,2,FALSE)</f>
        <v>34771</v>
      </c>
      <c r="H556" s="92">
        <v>45259</v>
      </c>
      <c r="I556" s="92">
        <f>VLOOKUP(A556,[1]stl!$A:$E,4,FALSE)</f>
        <v>42832</v>
      </c>
      <c r="J556" s="92">
        <f>VLOOKUP(A556,[1]stl!$A:$E,5,FALSE)</f>
        <v>50503</v>
      </c>
      <c r="K556" s="69">
        <v>160</v>
      </c>
      <c r="L556" s="69">
        <v>180</v>
      </c>
      <c r="M556" s="69">
        <v>47</v>
      </c>
      <c r="N556" s="69">
        <v>387</v>
      </c>
      <c r="O556" s="40" t="s">
        <v>87</v>
      </c>
      <c r="P556" s="40" t="s">
        <v>195</v>
      </c>
      <c r="Q556" t="s">
        <v>231</v>
      </c>
    </row>
    <row r="557" spans="1:17" x14ac:dyDescent="0.25">
      <c r="A557" s="17" t="s">
        <v>1130</v>
      </c>
      <c r="B557" t="s">
        <v>1131</v>
      </c>
      <c r="C557" s="69">
        <v>36</v>
      </c>
      <c r="D557" s="69">
        <v>35</v>
      </c>
      <c r="E557" s="69">
        <v>-1</v>
      </c>
      <c r="F557" s="39">
        <v>-2.7799999999999998E-2</v>
      </c>
      <c r="G557" s="92">
        <f>VLOOKUP(A557,[1]stl!$A:$E,2,FALSE)</f>
        <v>43600</v>
      </c>
      <c r="H557" s="92">
        <v>54972</v>
      </c>
      <c r="I557" s="92">
        <f>VLOOKUP(A557,[1]stl!$A:$E,4,FALSE)</f>
        <v>58744</v>
      </c>
      <c r="J557" s="92">
        <f>VLOOKUP(A557,[1]stl!$A:$E,5,FALSE)</f>
        <v>60657</v>
      </c>
      <c r="K557" s="69">
        <v>2</v>
      </c>
      <c r="L557" s="69">
        <v>2</v>
      </c>
      <c r="M557" s="69">
        <v>0</v>
      </c>
      <c r="N557" s="69">
        <v>4</v>
      </c>
      <c r="O557" s="40" t="s">
        <v>87</v>
      </c>
      <c r="P557" s="40" t="s">
        <v>195</v>
      </c>
      <c r="Q557" t="s">
        <v>231</v>
      </c>
    </row>
    <row r="558" spans="1:17" x14ac:dyDescent="0.25">
      <c r="A558" s="17" t="s">
        <v>1132</v>
      </c>
      <c r="B558" t="s">
        <v>1133</v>
      </c>
      <c r="C558" s="69">
        <v>8647</v>
      </c>
      <c r="D558" s="69">
        <v>8606</v>
      </c>
      <c r="E558" s="69">
        <v>-41</v>
      </c>
      <c r="F558" s="39">
        <v>-4.6999999999999993E-3</v>
      </c>
      <c r="G558" s="92">
        <f>VLOOKUP(A558,[1]stl!$A:$E,2,FALSE)</f>
        <v>33586</v>
      </c>
      <c r="H558" s="92">
        <v>47021</v>
      </c>
      <c r="I558" s="92">
        <f>VLOOKUP(A558,[1]stl!$A:$E,4,FALSE)</f>
        <v>43867</v>
      </c>
      <c r="J558" s="92">
        <f>VLOOKUP(A558,[1]stl!$A:$E,5,FALSE)</f>
        <v>53738</v>
      </c>
      <c r="K558" s="69">
        <v>366</v>
      </c>
      <c r="L558" s="69">
        <v>545</v>
      </c>
      <c r="M558" s="69">
        <v>-20</v>
      </c>
      <c r="N558" s="69">
        <v>891</v>
      </c>
      <c r="O558" s="40" t="s">
        <v>87</v>
      </c>
      <c r="P558" s="40" t="s">
        <v>195</v>
      </c>
      <c r="Q558" t="s">
        <v>231</v>
      </c>
    </row>
    <row r="559" spans="1:17" x14ac:dyDescent="0.25">
      <c r="A559" s="17" t="s">
        <v>1134</v>
      </c>
      <c r="B559" t="s">
        <v>1135</v>
      </c>
      <c r="C559" s="69">
        <v>2598</v>
      </c>
      <c r="D559" s="69">
        <v>2561</v>
      </c>
      <c r="E559" s="69">
        <v>-37</v>
      </c>
      <c r="F559" s="39">
        <v>-1.4199999999999999E-2</v>
      </c>
      <c r="G559" s="92">
        <f>VLOOKUP(A559,[1]stl!$A:$E,2,FALSE)</f>
        <v>28609</v>
      </c>
      <c r="H559" s="92">
        <v>34556</v>
      </c>
      <c r="I559" s="92">
        <f>VLOOKUP(A559,[1]stl!$A:$E,4,FALSE)</f>
        <v>33824</v>
      </c>
      <c r="J559" s="92">
        <f>VLOOKUP(A559,[1]stl!$A:$E,5,FALSE)</f>
        <v>37528</v>
      </c>
      <c r="K559" s="69">
        <v>182</v>
      </c>
      <c r="L559" s="69">
        <v>194</v>
      </c>
      <c r="M559" s="69">
        <v>-18</v>
      </c>
      <c r="N559" s="69">
        <v>358</v>
      </c>
      <c r="O559" s="40" t="s">
        <v>92</v>
      </c>
      <c r="P559" s="40" t="s">
        <v>195</v>
      </c>
      <c r="Q559" t="s">
        <v>231</v>
      </c>
    </row>
    <row r="560" spans="1:17" x14ac:dyDescent="0.25">
      <c r="A560" s="17" t="s">
        <v>1136</v>
      </c>
      <c r="B560" t="s">
        <v>1137</v>
      </c>
      <c r="C560" s="69">
        <v>940</v>
      </c>
      <c r="D560" s="69">
        <v>934</v>
      </c>
      <c r="E560" s="69">
        <v>-6</v>
      </c>
      <c r="F560" s="39">
        <v>-6.4000000000000003E-3</v>
      </c>
      <c r="G560" s="92">
        <f>VLOOKUP(A560,[1]stl!$A:$E,2,FALSE)</f>
        <v>27861</v>
      </c>
      <c r="H560" s="92">
        <v>38103</v>
      </c>
      <c r="I560" s="92">
        <f>VLOOKUP(A560,[1]stl!$A:$E,4,FALSE)</f>
        <v>32597</v>
      </c>
      <c r="J560" s="92">
        <f>VLOOKUP(A560,[1]stl!$A:$E,5,FALSE)</f>
        <v>43223</v>
      </c>
      <c r="K560" s="69">
        <v>46</v>
      </c>
      <c r="L560" s="69">
        <v>64</v>
      </c>
      <c r="M560" s="69">
        <v>-3</v>
      </c>
      <c r="N560" s="69">
        <v>107</v>
      </c>
      <c r="O560" s="40" t="s">
        <v>92</v>
      </c>
      <c r="P560" s="40" t="s">
        <v>195</v>
      </c>
      <c r="Q560" t="s">
        <v>265</v>
      </c>
    </row>
    <row r="561" spans="1:17" x14ac:dyDescent="0.25">
      <c r="A561" s="17" t="s">
        <v>1138</v>
      </c>
      <c r="B561" t="s">
        <v>1139</v>
      </c>
      <c r="C561" s="69">
        <v>337</v>
      </c>
      <c r="D561" s="69">
        <v>318</v>
      </c>
      <c r="E561" s="69">
        <v>-19</v>
      </c>
      <c r="F561" s="39">
        <v>-5.6399999999999999E-2</v>
      </c>
      <c r="G561" s="92">
        <f>VLOOKUP(A561,[1]stl!$A:$E,2,FALSE)</f>
        <v>33279</v>
      </c>
      <c r="H561" s="92">
        <v>41308</v>
      </c>
      <c r="I561" s="92">
        <f>VLOOKUP(A561,[1]stl!$A:$E,4,FALSE)</f>
        <v>40729</v>
      </c>
      <c r="J561" s="92">
        <f>VLOOKUP(A561,[1]stl!$A:$E,5,FALSE)</f>
        <v>45322</v>
      </c>
      <c r="K561" s="69">
        <v>16</v>
      </c>
      <c r="L561" s="69">
        <v>22</v>
      </c>
      <c r="M561" s="69">
        <v>-10</v>
      </c>
      <c r="N561" s="69">
        <v>28</v>
      </c>
      <c r="O561" s="40" t="s">
        <v>92</v>
      </c>
      <c r="P561" s="40" t="s">
        <v>195</v>
      </c>
      <c r="Q561" t="s">
        <v>244</v>
      </c>
    </row>
    <row r="562" spans="1:17" x14ac:dyDescent="0.25">
      <c r="A562" s="17" t="s">
        <v>1140</v>
      </c>
      <c r="B562" t="s">
        <v>1141</v>
      </c>
      <c r="C562" s="69">
        <v>1664</v>
      </c>
      <c r="D562" s="69">
        <v>1601</v>
      </c>
      <c r="E562" s="69">
        <v>-63</v>
      </c>
      <c r="F562" s="39">
        <v>-3.7900000000000003E-2</v>
      </c>
      <c r="G562" s="92">
        <f>VLOOKUP(A562,[1]stl!$A:$E,2,FALSE)</f>
        <v>33109</v>
      </c>
      <c r="H562" s="92">
        <v>45666</v>
      </c>
      <c r="I562" s="92">
        <f>VLOOKUP(A562,[1]stl!$A:$E,4,FALSE)</f>
        <v>45952</v>
      </c>
      <c r="J562" s="92">
        <f>VLOOKUP(A562,[1]stl!$A:$E,5,FALSE)</f>
        <v>51945</v>
      </c>
      <c r="K562" s="69">
        <v>105</v>
      </c>
      <c r="L562" s="69">
        <v>137</v>
      </c>
      <c r="M562" s="69">
        <v>-32</v>
      </c>
      <c r="N562" s="69">
        <v>210</v>
      </c>
      <c r="O562" s="40" t="s">
        <v>87</v>
      </c>
      <c r="P562" s="40" t="s">
        <v>195</v>
      </c>
      <c r="Q562" t="s">
        <v>231</v>
      </c>
    </row>
    <row r="563" spans="1:17" x14ac:dyDescent="0.25">
      <c r="A563" s="17" t="s">
        <v>1142</v>
      </c>
      <c r="B563" t="s">
        <v>1143</v>
      </c>
      <c r="C563" s="69">
        <v>70</v>
      </c>
      <c r="D563" s="69">
        <v>66</v>
      </c>
      <c r="E563" s="69">
        <v>-4</v>
      </c>
      <c r="F563" s="39">
        <v>-5.7099999999999998E-2</v>
      </c>
      <c r="G563" s="92">
        <f>VLOOKUP(A563,[1]stl!$A:$E,2,FALSE)</f>
        <v>38590</v>
      </c>
      <c r="H563" s="92">
        <v>48404</v>
      </c>
      <c r="I563" s="92">
        <f>VLOOKUP(A563,[1]stl!$A:$E,4,FALSE)</f>
        <v>42636</v>
      </c>
      <c r="J563" s="92">
        <f>VLOOKUP(A563,[1]stl!$A:$E,5,FALSE)</f>
        <v>53311</v>
      </c>
      <c r="K563" s="69">
        <v>3</v>
      </c>
      <c r="L563" s="69">
        <v>6</v>
      </c>
      <c r="M563" s="69">
        <v>-2</v>
      </c>
      <c r="N563" s="69">
        <v>7</v>
      </c>
      <c r="O563" s="40" t="s">
        <v>87</v>
      </c>
      <c r="P563" s="40" t="s">
        <v>195</v>
      </c>
      <c r="Q563" t="s">
        <v>231</v>
      </c>
    </row>
    <row r="564" spans="1:17" x14ac:dyDescent="0.25">
      <c r="A564" s="17" t="s">
        <v>1144</v>
      </c>
      <c r="B564" t="s">
        <v>1145</v>
      </c>
      <c r="C564" s="69">
        <v>72</v>
      </c>
      <c r="D564" s="69">
        <v>72</v>
      </c>
      <c r="E564" s="69">
        <v>0</v>
      </c>
      <c r="F564" s="39">
        <v>0</v>
      </c>
      <c r="G564" s="92">
        <f>VLOOKUP(A564,[1]stl!$A:$E,2,FALSE)</f>
        <v>30170</v>
      </c>
      <c r="H564" s="92">
        <v>36596</v>
      </c>
      <c r="I564" s="92">
        <f>VLOOKUP(A564,[1]stl!$A:$E,4,FALSE)</f>
        <v>37794</v>
      </c>
      <c r="J564" s="92">
        <f>VLOOKUP(A564,[1]stl!$A:$E,5,FALSE)</f>
        <v>39809</v>
      </c>
      <c r="K564" s="69">
        <v>3</v>
      </c>
      <c r="L564" s="69">
        <v>4</v>
      </c>
      <c r="M564" s="69">
        <v>0</v>
      </c>
      <c r="N564" s="69">
        <v>7</v>
      </c>
      <c r="O564" s="40" t="s">
        <v>92</v>
      </c>
      <c r="P564" s="40" t="s">
        <v>195</v>
      </c>
      <c r="Q564" t="s">
        <v>231</v>
      </c>
    </row>
    <row r="565" spans="1:17" x14ac:dyDescent="0.25">
      <c r="A565" s="17" t="s">
        <v>1146</v>
      </c>
      <c r="B565" t="s">
        <v>1147</v>
      </c>
      <c r="C565" s="69">
        <v>588</v>
      </c>
      <c r="D565" s="69">
        <v>583</v>
      </c>
      <c r="E565" s="69">
        <v>-5</v>
      </c>
      <c r="F565" s="39">
        <v>-8.5000000000000006E-3</v>
      </c>
      <c r="G565" s="92">
        <f>VLOOKUP(A565,[1]stl!$A:$E,2,FALSE)</f>
        <v>33052</v>
      </c>
      <c r="H565" s="92">
        <v>43448</v>
      </c>
      <c r="I565" s="92">
        <f>VLOOKUP(A565,[1]stl!$A:$E,4,FALSE)</f>
        <v>40740</v>
      </c>
      <c r="J565" s="92">
        <f>VLOOKUP(A565,[1]stl!$A:$E,5,FALSE)</f>
        <v>48646</v>
      </c>
      <c r="K565" s="69">
        <v>22</v>
      </c>
      <c r="L565" s="69">
        <v>37</v>
      </c>
      <c r="M565" s="69">
        <v>-2</v>
      </c>
      <c r="N565" s="69">
        <v>57</v>
      </c>
      <c r="O565" s="40" t="s">
        <v>87</v>
      </c>
      <c r="P565" s="40" t="s">
        <v>195</v>
      </c>
      <c r="Q565" t="s">
        <v>231</v>
      </c>
    </row>
    <row r="566" spans="1:17" x14ac:dyDescent="0.25">
      <c r="A566" s="17" t="s">
        <v>1148</v>
      </c>
      <c r="B566" t="s">
        <v>1149</v>
      </c>
      <c r="C566" s="69">
        <v>258</v>
      </c>
      <c r="D566" s="69">
        <v>257</v>
      </c>
      <c r="E566" s="69">
        <v>-1</v>
      </c>
      <c r="F566" s="39">
        <v>-3.9000000000000003E-3</v>
      </c>
      <c r="G566" s="92">
        <f>VLOOKUP(A566,[1]stl!$A:$E,2,FALSE)</f>
        <v>39698</v>
      </c>
      <c r="H566" s="92">
        <v>46530</v>
      </c>
      <c r="I566" s="92">
        <f>VLOOKUP(A566,[1]stl!$A:$E,4,FALSE)</f>
        <v>45326</v>
      </c>
      <c r="J566" s="92">
        <f>VLOOKUP(A566,[1]stl!$A:$E,5,FALSE)</f>
        <v>49947</v>
      </c>
      <c r="K566" s="69">
        <v>10</v>
      </c>
      <c r="L566" s="69">
        <v>16</v>
      </c>
      <c r="M566" s="69">
        <v>0</v>
      </c>
      <c r="N566" s="69">
        <v>26</v>
      </c>
      <c r="O566" s="40" t="s">
        <v>87</v>
      </c>
      <c r="P566" s="40" t="s">
        <v>195</v>
      </c>
      <c r="Q566" t="s">
        <v>231</v>
      </c>
    </row>
    <row r="567" spans="1:17" x14ac:dyDescent="0.25">
      <c r="A567" s="17" t="s">
        <v>1150</v>
      </c>
      <c r="B567" t="s">
        <v>1151</v>
      </c>
      <c r="C567" s="69">
        <v>981</v>
      </c>
      <c r="D567" s="69">
        <v>969</v>
      </c>
      <c r="E567" s="69">
        <v>-12</v>
      </c>
      <c r="F567" s="39">
        <v>-1.2199999999999999E-2</v>
      </c>
      <c r="G567" s="92">
        <f>VLOOKUP(A567,[1]stl!$A:$E,2,FALSE)</f>
        <v>38205</v>
      </c>
      <c r="H567" s="92">
        <v>50008</v>
      </c>
      <c r="I567" s="92">
        <f>VLOOKUP(A567,[1]stl!$A:$E,4,FALSE)</f>
        <v>46685</v>
      </c>
      <c r="J567" s="92">
        <f>VLOOKUP(A567,[1]stl!$A:$E,5,FALSE)</f>
        <v>55908</v>
      </c>
      <c r="K567" s="69">
        <v>34</v>
      </c>
      <c r="L567" s="69">
        <v>60</v>
      </c>
      <c r="M567" s="69">
        <v>-6</v>
      </c>
      <c r="N567" s="69">
        <v>88</v>
      </c>
      <c r="O567" s="40" t="s">
        <v>87</v>
      </c>
      <c r="P567" s="40" t="s">
        <v>195</v>
      </c>
      <c r="Q567" t="s">
        <v>231</v>
      </c>
    </row>
    <row r="568" spans="1:17" x14ac:dyDescent="0.25">
      <c r="A568" s="17" t="s">
        <v>1152</v>
      </c>
      <c r="B568" t="s">
        <v>1153</v>
      </c>
      <c r="C568" s="69">
        <v>696</v>
      </c>
      <c r="D568" s="69">
        <v>694</v>
      </c>
      <c r="E568" s="69">
        <v>-2</v>
      </c>
      <c r="F568" s="39">
        <v>-2.8999999999999998E-3</v>
      </c>
      <c r="G568" s="92">
        <f>VLOOKUP(A568,[1]stl!$A:$E,2,FALSE)</f>
        <v>36074</v>
      </c>
      <c r="H568" s="92">
        <v>48460</v>
      </c>
      <c r="I568" s="92">
        <f>VLOOKUP(A568,[1]stl!$A:$E,4,FALSE)</f>
        <v>48451</v>
      </c>
      <c r="J568" s="92">
        <f>VLOOKUP(A568,[1]stl!$A:$E,5,FALSE)</f>
        <v>54653</v>
      </c>
      <c r="K568" s="69">
        <v>28</v>
      </c>
      <c r="L568" s="69">
        <v>46</v>
      </c>
      <c r="M568" s="69">
        <v>-1</v>
      </c>
      <c r="N568" s="69">
        <v>73</v>
      </c>
      <c r="O568" s="40" t="s">
        <v>87</v>
      </c>
      <c r="P568" s="40" t="s">
        <v>195</v>
      </c>
      <c r="Q568" t="s">
        <v>231</v>
      </c>
    </row>
    <row r="569" spans="1:17" x14ac:dyDescent="0.25">
      <c r="A569" s="17" t="s">
        <v>1154</v>
      </c>
      <c r="B569" t="s">
        <v>1155</v>
      </c>
      <c r="C569" s="69">
        <v>147</v>
      </c>
      <c r="D569" s="69">
        <v>145</v>
      </c>
      <c r="E569" s="69">
        <v>-2</v>
      </c>
      <c r="F569" s="39">
        <v>-1.3600000000000001E-2</v>
      </c>
      <c r="G569" s="92">
        <f>VLOOKUP(A569,[1]stl!$A:$E,2,FALSE)</f>
        <v>37078</v>
      </c>
      <c r="H569" s="92">
        <v>44471</v>
      </c>
      <c r="I569" s="92">
        <f>VLOOKUP(A569,[1]stl!$A:$E,4,FALSE)</f>
        <v>40764</v>
      </c>
      <c r="J569" s="92">
        <f>VLOOKUP(A569,[1]stl!$A:$E,5,FALSE)</f>
        <v>48167</v>
      </c>
      <c r="K569" s="69">
        <v>10</v>
      </c>
      <c r="L569" s="69">
        <v>8</v>
      </c>
      <c r="M569" s="69">
        <v>-1</v>
      </c>
      <c r="N569" s="69">
        <v>17</v>
      </c>
      <c r="O569" s="40" t="s">
        <v>87</v>
      </c>
      <c r="P569" s="40" t="s">
        <v>195</v>
      </c>
      <c r="Q569" t="s">
        <v>231</v>
      </c>
    </row>
    <row r="570" spans="1:17" x14ac:dyDescent="0.25">
      <c r="A570" s="17" t="s">
        <v>1156</v>
      </c>
      <c r="B570" t="s">
        <v>1157</v>
      </c>
      <c r="C570" s="69">
        <v>75</v>
      </c>
      <c r="D570" s="69">
        <v>73</v>
      </c>
      <c r="E570" s="69">
        <v>-2</v>
      </c>
      <c r="F570" s="39">
        <v>-2.6699999999999998E-2</v>
      </c>
      <c r="G570" s="92">
        <f>VLOOKUP(A570,[1]stl!$A:$E,2,FALSE)</f>
        <v>31632</v>
      </c>
      <c r="H570" s="92">
        <v>44896</v>
      </c>
      <c r="I570" s="92">
        <f>VLOOKUP(A570,[1]stl!$A:$E,4,FALSE)</f>
        <v>39066</v>
      </c>
      <c r="J570" s="92">
        <f>VLOOKUP(A570,[1]stl!$A:$E,5,FALSE)</f>
        <v>51527</v>
      </c>
      <c r="K570" s="69">
        <v>5</v>
      </c>
      <c r="L570" s="69">
        <v>4</v>
      </c>
      <c r="M570" s="69">
        <v>-1</v>
      </c>
      <c r="N570" s="69">
        <v>8</v>
      </c>
      <c r="O570" s="40" t="s">
        <v>87</v>
      </c>
      <c r="P570" s="40" t="s">
        <v>195</v>
      </c>
      <c r="Q570" t="s">
        <v>231</v>
      </c>
    </row>
    <row r="571" spans="1:17" x14ac:dyDescent="0.25">
      <c r="A571" s="17" t="s">
        <v>1158</v>
      </c>
      <c r="B571" t="s">
        <v>1159</v>
      </c>
      <c r="C571" s="69">
        <v>1595</v>
      </c>
      <c r="D571" s="69">
        <v>1617</v>
      </c>
      <c r="E571" s="69">
        <v>22</v>
      </c>
      <c r="F571" s="39">
        <v>1.38E-2</v>
      </c>
      <c r="G571" s="92">
        <f>VLOOKUP(A571,[1]stl!$A:$E,2,FALSE)</f>
        <v>41689</v>
      </c>
      <c r="H571" s="92">
        <v>58857</v>
      </c>
      <c r="I571" s="92">
        <f>VLOOKUP(A571,[1]stl!$A:$E,4,FALSE)</f>
        <v>56880</v>
      </c>
      <c r="J571" s="92">
        <f>VLOOKUP(A571,[1]stl!$A:$E,5,FALSE)</f>
        <v>67441</v>
      </c>
      <c r="K571" s="69">
        <v>64</v>
      </c>
      <c r="L571" s="69">
        <v>92</v>
      </c>
      <c r="M571" s="69">
        <v>11</v>
      </c>
      <c r="N571" s="69">
        <v>167</v>
      </c>
      <c r="O571" s="40" t="s">
        <v>87</v>
      </c>
      <c r="P571" s="40" t="s">
        <v>195</v>
      </c>
      <c r="Q571" t="s">
        <v>265</v>
      </c>
    </row>
    <row r="572" spans="1:17" x14ac:dyDescent="0.25">
      <c r="A572" s="17" t="s">
        <v>1160</v>
      </c>
      <c r="B572" t="s">
        <v>1161</v>
      </c>
      <c r="C572" s="69">
        <v>44</v>
      </c>
      <c r="D572" s="69">
        <v>43</v>
      </c>
      <c r="E572" s="69">
        <v>-1</v>
      </c>
      <c r="F572" s="39">
        <v>-2.2700000000000001E-2</v>
      </c>
      <c r="G572" s="92">
        <f>VLOOKUP(A572,[1]stl!$A:$E,2,FALSE)</f>
        <v>38559</v>
      </c>
      <c r="H572" s="92">
        <v>63263</v>
      </c>
      <c r="I572" s="92">
        <f>VLOOKUP(A572,[1]stl!$A:$E,4,FALSE)</f>
        <v>38905</v>
      </c>
      <c r="J572" s="92">
        <f>VLOOKUP(A572,[1]stl!$A:$E,5,FALSE)</f>
        <v>75615</v>
      </c>
      <c r="K572" s="69">
        <v>2</v>
      </c>
      <c r="L572" s="69">
        <v>2</v>
      </c>
      <c r="M572" s="69">
        <v>0</v>
      </c>
      <c r="N572" s="69">
        <v>4</v>
      </c>
      <c r="O572" s="40" t="s">
        <v>87</v>
      </c>
      <c r="P572" s="40" t="s">
        <v>195</v>
      </c>
      <c r="Q572" t="s">
        <v>231</v>
      </c>
    </row>
    <row r="573" spans="1:17" x14ac:dyDescent="0.25">
      <c r="A573" s="17" t="s">
        <v>1162</v>
      </c>
      <c r="B573" t="s">
        <v>1163</v>
      </c>
      <c r="C573" s="69">
        <v>77</v>
      </c>
      <c r="D573" s="69">
        <v>75</v>
      </c>
      <c r="E573" s="69">
        <v>-2</v>
      </c>
      <c r="F573" s="39">
        <v>-2.6000000000000002E-2</v>
      </c>
      <c r="G573" s="92">
        <f>VLOOKUP(A573,[1]stl!$A:$E,2,FALSE)</f>
        <v>33594</v>
      </c>
      <c r="H573" s="92">
        <v>39859</v>
      </c>
      <c r="I573" s="92">
        <f>VLOOKUP(A573,[1]stl!$A:$E,4,FALSE)</f>
        <v>38884</v>
      </c>
      <c r="J573" s="92">
        <f>VLOOKUP(A573,[1]stl!$A:$E,5,FALSE)</f>
        <v>42993</v>
      </c>
      <c r="K573" s="69">
        <v>2</v>
      </c>
      <c r="L573" s="69">
        <v>4</v>
      </c>
      <c r="M573" s="69">
        <v>-1</v>
      </c>
      <c r="N573" s="69">
        <v>5</v>
      </c>
      <c r="O573" s="40" t="s">
        <v>87</v>
      </c>
      <c r="P573" s="40" t="s">
        <v>195</v>
      </c>
      <c r="Q573" t="s">
        <v>231</v>
      </c>
    </row>
    <row r="574" spans="1:17" x14ac:dyDescent="0.25">
      <c r="A574" s="17" t="s">
        <v>1164</v>
      </c>
      <c r="B574" t="s">
        <v>1165</v>
      </c>
      <c r="C574" s="69">
        <v>1382</v>
      </c>
      <c r="D574" s="69">
        <v>1376</v>
      </c>
      <c r="E574" s="69">
        <v>-6</v>
      </c>
      <c r="F574" s="39">
        <v>-4.3E-3</v>
      </c>
      <c r="G574" s="92">
        <f>VLOOKUP(A574,[1]stl!$A:$E,2,FALSE)</f>
        <v>34372</v>
      </c>
      <c r="H574" s="92">
        <v>49851</v>
      </c>
      <c r="I574" s="92">
        <f>VLOOKUP(A574,[1]stl!$A:$E,4,FALSE)</f>
        <v>53927</v>
      </c>
      <c r="J574" s="92">
        <f>VLOOKUP(A574,[1]stl!$A:$E,5,FALSE)</f>
        <v>57591</v>
      </c>
      <c r="K574" s="69">
        <v>44</v>
      </c>
      <c r="L574" s="69">
        <v>78</v>
      </c>
      <c r="M574" s="69">
        <v>-3</v>
      </c>
      <c r="N574" s="69">
        <v>119</v>
      </c>
      <c r="O574" s="40" t="s">
        <v>87</v>
      </c>
      <c r="P574" s="40" t="s">
        <v>195</v>
      </c>
      <c r="Q574" t="s">
        <v>231</v>
      </c>
    </row>
    <row r="575" spans="1:17" x14ac:dyDescent="0.25">
      <c r="A575" s="17" t="s">
        <v>1166</v>
      </c>
      <c r="B575" t="s">
        <v>1167</v>
      </c>
      <c r="C575" s="69">
        <v>1062</v>
      </c>
      <c r="D575" s="69">
        <v>1066</v>
      </c>
      <c r="E575" s="69">
        <v>4</v>
      </c>
      <c r="F575" s="39">
        <v>3.8E-3</v>
      </c>
      <c r="G575" s="92">
        <f>VLOOKUP(A575,[1]stl!$A:$E,2,FALSE)</f>
        <v>33009</v>
      </c>
      <c r="H575" s="92">
        <v>43768</v>
      </c>
      <c r="I575" s="92">
        <f>VLOOKUP(A575,[1]stl!$A:$E,4,FALSE)</f>
        <v>41899</v>
      </c>
      <c r="J575" s="92">
        <f>VLOOKUP(A575,[1]stl!$A:$E,5,FALSE)</f>
        <v>49148</v>
      </c>
      <c r="K575" s="69">
        <v>42</v>
      </c>
      <c r="L575" s="69">
        <v>60</v>
      </c>
      <c r="M575" s="69">
        <v>2</v>
      </c>
      <c r="N575" s="69">
        <v>104</v>
      </c>
      <c r="O575" s="40" t="s">
        <v>87</v>
      </c>
      <c r="P575" s="40" t="s">
        <v>195</v>
      </c>
      <c r="Q575" t="s">
        <v>231</v>
      </c>
    </row>
    <row r="576" spans="1:17" x14ac:dyDescent="0.25">
      <c r="A576" s="17" t="s">
        <v>1168</v>
      </c>
      <c r="B576" t="s">
        <v>1169</v>
      </c>
      <c r="C576" s="69">
        <v>575</v>
      </c>
      <c r="D576" s="69">
        <v>577</v>
      </c>
      <c r="E576" s="69">
        <v>2</v>
      </c>
      <c r="F576" s="39">
        <v>3.4999999999999996E-3</v>
      </c>
      <c r="G576" s="92">
        <f>VLOOKUP(A576,[1]stl!$A:$E,2,FALSE)</f>
        <v>45412</v>
      </c>
      <c r="H576" s="92">
        <v>64732</v>
      </c>
      <c r="I576" s="92">
        <f>VLOOKUP(A576,[1]stl!$A:$E,4,FALSE)</f>
        <v>60512</v>
      </c>
      <c r="J576" s="92">
        <f>VLOOKUP(A576,[1]stl!$A:$E,5,FALSE)</f>
        <v>74391</v>
      </c>
      <c r="K576" s="69">
        <v>29</v>
      </c>
      <c r="L576" s="69">
        <v>30</v>
      </c>
      <c r="M576" s="69">
        <v>1</v>
      </c>
      <c r="N576" s="69">
        <v>60</v>
      </c>
      <c r="O576" s="40" t="s">
        <v>121</v>
      </c>
      <c r="P576" s="40" t="s">
        <v>195</v>
      </c>
      <c r="Q576" t="s">
        <v>265</v>
      </c>
    </row>
    <row r="577" spans="1:17" x14ac:dyDescent="0.25">
      <c r="A577" s="17" t="s">
        <v>1170</v>
      </c>
      <c r="B577" t="s">
        <v>1171</v>
      </c>
      <c r="C577" s="69">
        <v>2723</v>
      </c>
      <c r="D577" s="69">
        <v>2775</v>
      </c>
      <c r="E577" s="69">
        <v>52</v>
      </c>
      <c r="F577" s="39">
        <v>1.9099999999999999E-2</v>
      </c>
      <c r="G577" s="92">
        <f>VLOOKUP(A577,[1]stl!$A:$E,2,FALSE)</f>
        <v>40050</v>
      </c>
      <c r="H577" s="92">
        <v>52890</v>
      </c>
      <c r="I577" s="92">
        <f>VLOOKUP(A577,[1]stl!$A:$E,4,FALSE)</f>
        <v>51011</v>
      </c>
      <c r="J577" s="92">
        <f>VLOOKUP(A577,[1]stl!$A:$E,5,FALSE)</f>
        <v>59310</v>
      </c>
      <c r="K577" s="69">
        <v>84</v>
      </c>
      <c r="L577" s="69">
        <v>182</v>
      </c>
      <c r="M577" s="69">
        <v>26</v>
      </c>
      <c r="N577" s="69">
        <v>292</v>
      </c>
      <c r="O577" s="40" t="s">
        <v>87</v>
      </c>
      <c r="P577" s="40" t="s">
        <v>195</v>
      </c>
      <c r="Q577" t="s">
        <v>231</v>
      </c>
    </row>
    <row r="578" spans="1:17" x14ac:dyDescent="0.25">
      <c r="A578" s="17" t="s">
        <v>1172</v>
      </c>
      <c r="B578" t="s">
        <v>1173</v>
      </c>
      <c r="C578" s="69">
        <v>64</v>
      </c>
      <c r="D578" s="69">
        <v>63</v>
      </c>
      <c r="E578" s="69">
        <v>-1</v>
      </c>
      <c r="F578" s="39">
        <v>-1.5600000000000001E-2</v>
      </c>
      <c r="G578" s="92">
        <f>VLOOKUP(A578,[1]stl!$A:$E,2,FALSE)</f>
        <v>34265</v>
      </c>
      <c r="H578" s="92">
        <v>45652</v>
      </c>
      <c r="I578" s="92">
        <f>VLOOKUP(A578,[1]stl!$A:$E,4,FALSE)</f>
        <v>38781</v>
      </c>
      <c r="J578" s="92">
        <f>VLOOKUP(A578,[1]stl!$A:$E,5,FALSE)</f>
        <v>51345</v>
      </c>
      <c r="K578" s="69">
        <v>2</v>
      </c>
      <c r="L578" s="69">
        <v>4</v>
      </c>
      <c r="M578" s="69">
        <v>0</v>
      </c>
      <c r="N578" s="69">
        <v>6</v>
      </c>
      <c r="O578" s="40" t="s">
        <v>87</v>
      </c>
      <c r="P578" s="40" t="s">
        <v>195</v>
      </c>
      <c r="Q578" t="s">
        <v>231</v>
      </c>
    </row>
    <row r="579" spans="1:17" x14ac:dyDescent="0.25">
      <c r="A579" s="17" t="s">
        <v>1174</v>
      </c>
      <c r="B579" t="s">
        <v>1175</v>
      </c>
      <c r="C579" s="69">
        <v>151</v>
      </c>
      <c r="D579" s="69">
        <v>149</v>
      </c>
      <c r="E579" s="69">
        <v>-2</v>
      </c>
      <c r="F579" s="39">
        <v>-1.32E-2</v>
      </c>
      <c r="G579" s="92">
        <f>VLOOKUP(A579,[1]stl!$A:$E,2,FALSE)</f>
        <v>30594</v>
      </c>
      <c r="H579" s="92">
        <v>38535</v>
      </c>
      <c r="I579" s="92">
        <f>VLOOKUP(A579,[1]stl!$A:$E,4,FALSE)</f>
        <v>35707</v>
      </c>
      <c r="J579" s="92">
        <f>VLOOKUP(A579,[1]stl!$A:$E,5,FALSE)</f>
        <v>42506</v>
      </c>
      <c r="K579" s="69">
        <v>6</v>
      </c>
      <c r="L579" s="69">
        <v>8</v>
      </c>
      <c r="M579" s="69">
        <v>-1</v>
      </c>
      <c r="N579" s="69">
        <v>13</v>
      </c>
      <c r="O579" s="40" t="s">
        <v>87</v>
      </c>
      <c r="P579" s="40" t="s">
        <v>195</v>
      </c>
      <c r="Q579" t="s">
        <v>231</v>
      </c>
    </row>
    <row r="580" spans="1:17" x14ac:dyDescent="0.25">
      <c r="A580" s="17" t="s">
        <v>1176</v>
      </c>
      <c r="B580" t="s">
        <v>1177</v>
      </c>
      <c r="C580" s="69">
        <v>306</v>
      </c>
      <c r="D580" s="69">
        <v>301</v>
      </c>
      <c r="E580" s="69">
        <v>-5</v>
      </c>
      <c r="F580" s="39">
        <v>-1.6299999999999999E-2</v>
      </c>
      <c r="G580" s="92">
        <f>VLOOKUP(A580,[1]stl!$A:$E,2,FALSE)</f>
        <v>37034</v>
      </c>
      <c r="H580" s="92">
        <v>47596</v>
      </c>
      <c r="I580" s="92">
        <f>VLOOKUP(A580,[1]stl!$A:$E,4,FALSE)</f>
        <v>42169</v>
      </c>
      <c r="J580" s="92">
        <f>VLOOKUP(A580,[1]stl!$A:$E,5,FALSE)</f>
        <v>52878</v>
      </c>
      <c r="K580" s="69">
        <v>18</v>
      </c>
      <c r="L580" s="69">
        <v>20</v>
      </c>
      <c r="M580" s="69">
        <v>-2</v>
      </c>
      <c r="N580" s="69">
        <v>36</v>
      </c>
      <c r="O580" s="40" t="s">
        <v>121</v>
      </c>
      <c r="P580" s="40" t="s">
        <v>195</v>
      </c>
      <c r="Q580" t="s">
        <v>195</v>
      </c>
    </row>
    <row r="581" spans="1:17" x14ac:dyDescent="0.25">
      <c r="A581" s="17" t="s">
        <v>1178</v>
      </c>
      <c r="B581" t="s">
        <v>1179</v>
      </c>
      <c r="C581" s="69">
        <v>1558</v>
      </c>
      <c r="D581" s="69">
        <v>1539</v>
      </c>
      <c r="E581" s="69">
        <v>-19</v>
      </c>
      <c r="F581" s="39">
        <v>-1.2199999999999999E-2</v>
      </c>
      <c r="G581" s="92">
        <f>VLOOKUP(A581,[1]stl!$A:$E,2,FALSE)</f>
        <v>35263</v>
      </c>
      <c r="H581" s="92">
        <v>49487</v>
      </c>
      <c r="I581" s="92">
        <f>VLOOKUP(A581,[1]stl!$A:$E,4,FALSE)</f>
        <v>48198</v>
      </c>
      <c r="J581" s="92">
        <f>VLOOKUP(A581,[1]stl!$A:$E,5,FALSE)</f>
        <v>56601</v>
      </c>
      <c r="K581" s="69">
        <v>68</v>
      </c>
      <c r="L581" s="69">
        <v>95</v>
      </c>
      <c r="M581" s="69">
        <v>-10</v>
      </c>
      <c r="N581" s="69">
        <v>153</v>
      </c>
      <c r="O581" s="40" t="s">
        <v>87</v>
      </c>
      <c r="P581" s="40" t="s">
        <v>195</v>
      </c>
      <c r="Q581" t="s">
        <v>231</v>
      </c>
    </row>
    <row r="582" spans="1:17" x14ac:dyDescent="0.25">
      <c r="A582" s="17" t="s">
        <v>1180</v>
      </c>
      <c r="B582" t="s">
        <v>1181</v>
      </c>
      <c r="C582" s="69">
        <v>658</v>
      </c>
      <c r="D582" s="69">
        <v>647</v>
      </c>
      <c r="E582" s="69">
        <v>-11</v>
      </c>
      <c r="F582" s="39">
        <v>-1.67E-2</v>
      </c>
      <c r="G582" s="92">
        <f>VLOOKUP(A582,[1]stl!$A:$E,2,FALSE)</f>
        <v>31538</v>
      </c>
      <c r="H582" s="92">
        <v>42637</v>
      </c>
      <c r="I582" s="92">
        <f>VLOOKUP(A582,[1]stl!$A:$E,4,FALSE)</f>
        <v>39626</v>
      </c>
      <c r="J582" s="92">
        <f>VLOOKUP(A582,[1]stl!$A:$E,5,FALSE)</f>
        <v>48187</v>
      </c>
      <c r="K582" s="69">
        <v>29</v>
      </c>
      <c r="L582" s="69">
        <v>31</v>
      </c>
      <c r="M582" s="69">
        <v>-6</v>
      </c>
      <c r="N582" s="69">
        <v>54</v>
      </c>
      <c r="O582" s="40" t="s">
        <v>87</v>
      </c>
      <c r="P582" s="40" t="s">
        <v>195</v>
      </c>
      <c r="Q582" t="s">
        <v>231</v>
      </c>
    </row>
    <row r="583" spans="1:17" x14ac:dyDescent="0.25">
      <c r="A583" s="17" t="s">
        <v>1182</v>
      </c>
      <c r="B583" t="s">
        <v>1183</v>
      </c>
      <c r="C583" s="69">
        <v>1292</v>
      </c>
      <c r="D583" s="69">
        <v>1244</v>
      </c>
      <c r="E583" s="69">
        <v>-48</v>
      </c>
      <c r="F583" s="39">
        <v>-3.7200000000000004E-2</v>
      </c>
      <c r="G583" s="92">
        <f>VLOOKUP(A583,[1]stl!$A:$E,2,FALSE)</f>
        <v>28554</v>
      </c>
      <c r="H583" s="92">
        <v>33140</v>
      </c>
      <c r="I583" s="92">
        <f>VLOOKUP(A583,[1]stl!$A:$E,4,FALSE)</f>
        <v>31581</v>
      </c>
      <c r="J583" s="92">
        <f>VLOOKUP(A583,[1]stl!$A:$E,5,FALSE)</f>
        <v>35434</v>
      </c>
      <c r="K583" s="69">
        <v>96</v>
      </c>
      <c r="L583" s="69">
        <v>74</v>
      </c>
      <c r="M583" s="69">
        <v>-24</v>
      </c>
      <c r="N583" s="69">
        <v>146</v>
      </c>
      <c r="O583" s="40" t="s">
        <v>92</v>
      </c>
      <c r="P583" s="40" t="s">
        <v>195</v>
      </c>
      <c r="Q583" t="s">
        <v>244</v>
      </c>
    </row>
    <row r="584" spans="1:17" x14ac:dyDescent="0.25">
      <c r="A584" s="17" t="s">
        <v>1184</v>
      </c>
      <c r="B584" t="s">
        <v>1185</v>
      </c>
      <c r="C584" s="69">
        <v>236</v>
      </c>
      <c r="D584" s="69">
        <v>216</v>
      </c>
      <c r="E584" s="69">
        <v>-20</v>
      </c>
      <c r="F584" s="39">
        <v>-8.4700000000000011E-2</v>
      </c>
      <c r="G584" s="92">
        <f>VLOOKUP(A584,[1]stl!$A:$E,2,FALSE)</f>
        <v>28593</v>
      </c>
      <c r="H584" s="92">
        <v>31734</v>
      </c>
      <c r="I584" s="92">
        <f>VLOOKUP(A584,[1]stl!$A:$E,4,FALSE)</f>
        <v>30901</v>
      </c>
      <c r="J584" s="92">
        <f>VLOOKUP(A584,[1]stl!$A:$E,5,FALSE)</f>
        <v>33304</v>
      </c>
      <c r="K584" s="69">
        <v>16</v>
      </c>
      <c r="L584" s="69">
        <v>12</v>
      </c>
      <c r="M584" s="69">
        <v>-10</v>
      </c>
      <c r="N584" s="69">
        <v>18</v>
      </c>
      <c r="O584" s="40" t="s">
        <v>92</v>
      </c>
      <c r="P584" s="40" t="s">
        <v>195</v>
      </c>
      <c r="Q584" t="s">
        <v>244</v>
      </c>
    </row>
    <row r="585" spans="1:17" x14ac:dyDescent="0.25">
      <c r="A585" s="17" t="s">
        <v>1186</v>
      </c>
      <c r="B585" t="s">
        <v>1187</v>
      </c>
      <c r="C585" s="69">
        <v>837</v>
      </c>
      <c r="D585" s="69">
        <v>794</v>
      </c>
      <c r="E585" s="69">
        <v>-43</v>
      </c>
      <c r="F585" s="39">
        <v>-5.1399999999999994E-2</v>
      </c>
      <c r="G585" s="92">
        <f>VLOOKUP(A585,[1]stl!$A:$E,2,FALSE)</f>
        <v>28498</v>
      </c>
      <c r="H585" s="92">
        <v>36128</v>
      </c>
      <c r="I585" s="92">
        <f>VLOOKUP(A585,[1]stl!$A:$E,4,FALSE)</f>
        <v>33618</v>
      </c>
      <c r="J585" s="92">
        <f>VLOOKUP(A585,[1]stl!$A:$E,5,FALSE)</f>
        <v>39943</v>
      </c>
      <c r="K585" s="69">
        <v>53</v>
      </c>
      <c r="L585" s="69">
        <v>38</v>
      </c>
      <c r="M585" s="69">
        <v>-22</v>
      </c>
      <c r="N585" s="69">
        <v>69</v>
      </c>
      <c r="O585" s="40" t="s">
        <v>92</v>
      </c>
      <c r="P585" s="40" t="s">
        <v>195</v>
      </c>
      <c r="Q585" t="s">
        <v>244</v>
      </c>
    </row>
    <row r="586" spans="1:17" x14ac:dyDescent="0.25">
      <c r="A586" s="17" t="s">
        <v>1188</v>
      </c>
      <c r="B586" t="s">
        <v>1189</v>
      </c>
      <c r="C586" s="69">
        <v>38</v>
      </c>
      <c r="D586" s="69">
        <v>38</v>
      </c>
      <c r="E586" s="69">
        <v>0</v>
      </c>
      <c r="F586" s="39">
        <v>0</v>
      </c>
      <c r="G586" s="92">
        <f>VLOOKUP(A586,[1]stl!$A:$E,2,FALSE)</f>
        <v>28872</v>
      </c>
      <c r="H586" s="92">
        <v>44557</v>
      </c>
      <c r="I586" s="92">
        <f>VLOOKUP(A586,[1]stl!$A:$E,4,FALSE)</f>
        <v>50528</v>
      </c>
      <c r="J586" s="92">
        <f>VLOOKUP(A586,[1]stl!$A:$E,5,FALSE)</f>
        <v>52399</v>
      </c>
      <c r="K586" s="69">
        <v>2</v>
      </c>
      <c r="L586" s="69">
        <v>2</v>
      </c>
      <c r="M586" s="69">
        <v>0</v>
      </c>
      <c r="N586" s="69">
        <v>4</v>
      </c>
      <c r="O586" s="40" t="s">
        <v>87</v>
      </c>
      <c r="P586" s="40" t="s">
        <v>195</v>
      </c>
      <c r="Q586" t="s">
        <v>231</v>
      </c>
    </row>
    <row r="587" spans="1:17" x14ac:dyDescent="0.25">
      <c r="A587" s="17" t="s">
        <v>1190</v>
      </c>
      <c r="B587" t="s">
        <v>1191</v>
      </c>
      <c r="C587" s="69">
        <v>55</v>
      </c>
      <c r="D587" s="69">
        <v>56</v>
      </c>
      <c r="E587" s="69">
        <v>1</v>
      </c>
      <c r="F587" s="39">
        <v>1.8200000000000001E-2</v>
      </c>
      <c r="G587" s="92">
        <f>VLOOKUP(A587,[1]stl!$A:$E,2,FALSE)</f>
        <v>34208</v>
      </c>
      <c r="H587" s="92">
        <v>71961</v>
      </c>
      <c r="I587" s="92">
        <f>VLOOKUP(A587,[1]stl!$A:$E,4,FALSE)</f>
        <v>83144</v>
      </c>
      <c r="J587" s="92">
        <f>VLOOKUP(A587,[1]stl!$A:$E,5,FALSE)</f>
        <v>90836</v>
      </c>
      <c r="K587" s="69">
        <v>4</v>
      </c>
      <c r="L587" s="69">
        <v>3</v>
      </c>
      <c r="M587" s="69">
        <v>0</v>
      </c>
      <c r="N587" s="69">
        <v>7</v>
      </c>
      <c r="O587" s="40" t="s">
        <v>87</v>
      </c>
      <c r="P587" s="40" t="s">
        <v>195</v>
      </c>
      <c r="Q587" t="s">
        <v>244</v>
      </c>
    </row>
    <row r="588" spans="1:17" x14ac:dyDescent="0.25">
      <c r="A588" s="17" t="s">
        <v>1192</v>
      </c>
      <c r="B588" t="s">
        <v>1193</v>
      </c>
      <c r="C588" s="69">
        <v>195</v>
      </c>
      <c r="D588" s="69">
        <v>198</v>
      </c>
      <c r="E588" s="69">
        <v>3</v>
      </c>
      <c r="F588" s="39">
        <v>1.54E-2</v>
      </c>
      <c r="G588" s="92">
        <f>VLOOKUP(A588,[1]stl!$A:$E,2,FALSE)</f>
        <v>32720</v>
      </c>
      <c r="H588" s="92">
        <v>39883</v>
      </c>
      <c r="I588" s="92">
        <f>VLOOKUP(A588,[1]stl!$A:$E,4,FALSE)</f>
        <v>38785</v>
      </c>
      <c r="J588" s="92">
        <f>VLOOKUP(A588,[1]stl!$A:$E,5,FALSE)</f>
        <v>43464</v>
      </c>
      <c r="K588" s="69">
        <v>17</v>
      </c>
      <c r="L588" s="69">
        <v>10</v>
      </c>
      <c r="M588" s="69">
        <v>2</v>
      </c>
      <c r="N588" s="69">
        <v>29</v>
      </c>
      <c r="O588" s="40" t="s">
        <v>92</v>
      </c>
      <c r="P588" s="40" t="s">
        <v>195</v>
      </c>
      <c r="Q588" t="s">
        <v>231</v>
      </c>
    </row>
    <row r="589" spans="1:17" x14ac:dyDescent="0.25">
      <c r="A589" s="17" t="s">
        <v>1194</v>
      </c>
      <c r="B589" t="s">
        <v>1195</v>
      </c>
      <c r="C589" s="69">
        <v>53</v>
      </c>
      <c r="D589" s="69">
        <v>50</v>
      </c>
      <c r="E589" s="69">
        <v>-3</v>
      </c>
      <c r="F589" s="39">
        <v>-5.6600000000000004E-2</v>
      </c>
      <c r="G589" s="92">
        <f>VLOOKUP(A589,[1]stl!$A:$E,2,FALSE)</f>
        <v>29760</v>
      </c>
      <c r="H589" s="92">
        <v>34249</v>
      </c>
      <c r="I589" s="92">
        <f>VLOOKUP(A589,[1]stl!$A:$E,4,FALSE)</f>
        <v>34245</v>
      </c>
      <c r="J589" s="92">
        <f>VLOOKUP(A589,[1]stl!$A:$E,5,FALSE)</f>
        <v>36493</v>
      </c>
      <c r="K589" s="69">
        <v>2</v>
      </c>
      <c r="L589" s="69">
        <v>3</v>
      </c>
      <c r="M589" s="69">
        <v>-2</v>
      </c>
      <c r="N589" s="69">
        <v>3</v>
      </c>
      <c r="O589" s="40" t="s">
        <v>87</v>
      </c>
      <c r="P589" s="40" t="s">
        <v>195</v>
      </c>
      <c r="Q589" t="s">
        <v>244</v>
      </c>
    </row>
    <row r="590" spans="1:17" x14ac:dyDescent="0.25">
      <c r="A590" s="44" t="s">
        <v>1196</v>
      </c>
      <c r="B590" s="45" t="s">
        <v>1197</v>
      </c>
      <c r="C590" s="94">
        <v>113</v>
      </c>
      <c r="D590" s="94">
        <v>115</v>
      </c>
      <c r="E590" s="94">
        <v>2</v>
      </c>
      <c r="F590" s="39">
        <v>1.77E-2</v>
      </c>
      <c r="G590" s="92">
        <f>VLOOKUP(A590,[1]stl!$A:$E,2,FALSE)</f>
        <v>36170</v>
      </c>
      <c r="H590" s="92">
        <v>51004</v>
      </c>
      <c r="I590" s="92">
        <f>VLOOKUP(A590,[1]stl!$A:$E,4,FALSE)</f>
        <v>47685</v>
      </c>
      <c r="J590" s="92">
        <f>VLOOKUP(A590,[1]stl!$A:$E,5,FALSE)</f>
        <v>58422</v>
      </c>
      <c r="K590" s="94">
        <v>5</v>
      </c>
      <c r="L590" s="94">
        <v>6</v>
      </c>
      <c r="M590" s="94">
        <v>1</v>
      </c>
      <c r="N590" s="94">
        <v>12</v>
      </c>
      <c r="O590" s="40" t="s">
        <v>87</v>
      </c>
      <c r="P590" s="40" t="s">
        <v>195</v>
      </c>
      <c r="Q590" t="s">
        <v>231</v>
      </c>
    </row>
    <row r="591" spans="1:17" x14ac:dyDescent="0.25">
      <c r="A591" s="17" t="s">
        <v>1198</v>
      </c>
      <c r="B591" t="s">
        <v>1199</v>
      </c>
      <c r="C591" s="69">
        <v>881</v>
      </c>
      <c r="D591" s="69">
        <v>900</v>
      </c>
      <c r="E591" s="69">
        <v>19</v>
      </c>
      <c r="F591" s="39">
        <v>2.1600000000000001E-2</v>
      </c>
      <c r="G591" s="92">
        <f>VLOOKUP(A591,[1]stl!$A:$E,2,FALSE)</f>
        <v>39691</v>
      </c>
      <c r="H591" s="92">
        <v>48940</v>
      </c>
      <c r="I591" s="92">
        <f>VLOOKUP(A591,[1]stl!$A:$E,4,FALSE)</f>
        <v>48262</v>
      </c>
      <c r="J591" s="92">
        <f>VLOOKUP(A591,[1]stl!$A:$E,5,FALSE)</f>
        <v>53564</v>
      </c>
      <c r="K591" s="69">
        <v>37</v>
      </c>
      <c r="L591" s="69">
        <v>48</v>
      </c>
      <c r="M591" s="69">
        <v>10</v>
      </c>
      <c r="N591" s="69">
        <v>95</v>
      </c>
      <c r="O591" s="40" t="s">
        <v>87</v>
      </c>
      <c r="P591" s="40" t="s">
        <v>195</v>
      </c>
      <c r="Q591" t="s">
        <v>231</v>
      </c>
    </row>
    <row r="592" spans="1:17" x14ac:dyDescent="0.25">
      <c r="A592" s="17" t="s">
        <v>1200</v>
      </c>
      <c r="B592" t="s">
        <v>1201</v>
      </c>
      <c r="C592" s="69">
        <v>239</v>
      </c>
      <c r="D592" s="69">
        <v>234</v>
      </c>
      <c r="E592" s="69">
        <v>-5</v>
      </c>
      <c r="F592" s="39">
        <v>-2.0899999999999998E-2</v>
      </c>
      <c r="G592" s="92">
        <f>VLOOKUP(A592,[1]stl!$A:$E,2,FALSE)</f>
        <v>27519</v>
      </c>
      <c r="H592" s="92">
        <v>36399</v>
      </c>
      <c r="I592" s="92">
        <f>VLOOKUP(A592,[1]stl!$A:$E,4,FALSE)</f>
        <v>38244</v>
      </c>
      <c r="J592" s="92">
        <f>VLOOKUP(A592,[1]stl!$A:$E,5,FALSE)</f>
        <v>40839</v>
      </c>
      <c r="K592" s="69">
        <v>8</v>
      </c>
      <c r="L592" s="69">
        <v>14</v>
      </c>
      <c r="M592" s="69">
        <v>-2</v>
      </c>
      <c r="N592" s="69">
        <v>20</v>
      </c>
      <c r="O592" s="40" t="s">
        <v>87</v>
      </c>
      <c r="P592" s="40" t="s">
        <v>195</v>
      </c>
      <c r="Q592" t="s">
        <v>231</v>
      </c>
    </row>
    <row r="593" spans="1:17" x14ac:dyDescent="0.25">
      <c r="A593" s="17" t="s">
        <v>1202</v>
      </c>
      <c r="B593" t="s">
        <v>1203</v>
      </c>
      <c r="C593" s="69">
        <v>234</v>
      </c>
      <c r="D593" s="69">
        <v>233</v>
      </c>
      <c r="E593" s="69">
        <v>-1</v>
      </c>
      <c r="F593" s="39">
        <v>-4.3E-3</v>
      </c>
      <c r="G593" s="92">
        <f>VLOOKUP(A593,[1]stl!$A:$E,2,FALSE)</f>
        <v>60785</v>
      </c>
      <c r="H593" s="92">
        <v>91830</v>
      </c>
      <c r="I593" s="92">
        <f>VLOOKUP(A593,[1]stl!$A:$E,4,FALSE)</f>
        <v>106103</v>
      </c>
      <c r="J593" s="92">
        <f>VLOOKUP(A593,[1]stl!$A:$E,5,FALSE)</f>
        <v>107352</v>
      </c>
      <c r="K593" s="69">
        <v>7</v>
      </c>
      <c r="L593" s="69">
        <v>12</v>
      </c>
      <c r="M593" s="69">
        <v>0</v>
      </c>
      <c r="N593" s="69">
        <v>19</v>
      </c>
      <c r="O593" s="40" t="s">
        <v>87</v>
      </c>
      <c r="P593" s="40" t="s">
        <v>195</v>
      </c>
      <c r="Q593" t="s">
        <v>265</v>
      </c>
    </row>
    <row r="594" spans="1:17" x14ac:dyDescent="0.25">
      <c r="A594" s="17" t="s">
        <v>1204</v>
      </c>
      <c r="B594" t="s">
        <v>1205</v>
      </c>
      <c r="C594" s="69">
        <v>156</v>
      </c>
      <c r="D594" s="69">
        <v>159</v>
      </c>
      <c r="E594" s="69">
        <v>3</v>
      </c>
      <c r="F594" s="39">
        <v>1.9199999999999998E-2</v>
      </c>
      <c r="G594" s="92">
        <f>VLOOKUP(A594,[1]stl!$A:$E,2,FALSE)</f>
        <v>57131</v>
      </c>
      <c r="H594" s="92">
        <v>75497</v>
      </c>
      <c r="I594" s="92">
        <f>VLOOKUP(A594,[1]stl!$A:$E,4,FALSE)</f>
        <v>73139</v>
      </c>
      <c r="J594" s="92">
        <f>VLOOKUP(A594,[1]stl!$A:$E,5,FALSE)</f>
        <v>84680</v>
      </c>
      <c r="K594" s="69">
        <v>7</v>
      </c>
      <c r="L594" s="69">
        <v>9</v>
      </c>
      <c r="M594" s="69">
        <v>2</v>
      </c>
      <c r="N594" s="69">
        <v>18</v>
      </c>
      <c r="O594" s="40" t="s">
        <v>87</v>
      </c>
      <c r="P594" s="40" t="s">
        <v>195</v>
      </c>
      <c r="Q594" t="s">
        <v>265</v>
      </c>
    </row>
    <row r="595" spans="1:17" x14ac:dyDescent="0.25">
      <c r="A595" s="17" t="s">
        <v>1206</v>
      </c>
      <c r="B595" t="s">
        <v>1207</v>
      </c>
      <c r="C595" s="69">
        <v>563</v>
      </c>
      <c r="D595" s="69">
        <v>562</v>
      </c>
      <c r="E595" s="69">
        <v>-1</v>
      </c>
      <c r="F595" s="39">
        <v>-1.8E-3</v>
      </c>
      <c r="G595" s="92">
        <f>VLOOKUP(A595,[1]stl!$A:$E,2,FALSE)</f>
        <v>43673</v>
      </c>
      <c r="H595" s="92">
        <v>60920</v>
      </c>
      <c r="I595" s="92">
        <f>VLOOKUP(A595,[1]stl!$A:$E,4,FALSE)</f>
        <v>53811</v>
      </c>
      <c r="J595" s="92">
        <f>VLOOKUP(A595,[1]stl!$A:$E,5,FALSE)</f>
        <v>69544</v>
      </c>
      <c r="K595" s="69">
        <v>24</v>
      </c>
      <c r="L595" s="69">
        <v>29</v>
      </c>
      <c r="M595" s="69">
        <v>0</v>
      </c>
      <c r="N595" s="69">
        <v>53</v>
      </c>
      <c r="O595" s="40" t="s">
        <v>87</v>
      </c>
      <c r="P595" s="40" t="s">
        <v>195</v>
      </c>
      <c r="Q595" t="s">
        <v>265</v>
      </c>
    </row>
    <row r="596" spans="1:17" x14ac:dyDescent="0.25">
      <c r="A596" s="17" t="s">
        <v>1208</v>
      </c>
      <c r="B596" t="s">
        <v>1209</v>
      </c>
      <c r="C596" s="69">
        <v>1928</v>
      </c>
      <c r="D596" s="69">
        <v>1933</v>
      </c>
      <c r="E596" s="69">
        <v>5</v>
      </c>
      <c r="F596" s="39">
        <v>2.5999999999999999E-3</v>
      </c>
      <c r="G596" s="92">
        <f>VLOOKUP(A596,[1]stl!$A:$E,2,FALSE)</f>
        <v>40677</v>
      </c>
      <c r="H596" s="92">
        <v>57800</v>
      </c>
      <c r="I596" s="92">
        <f>VLOOKUP(A596,[1]stl!$A:$E,4,FALSE)</f>
        <v>58235</v>
      </c>
      <c r="J596" s="92">
        <f>VLOOKUP(A596,[1]stl!$A:$E,5,FALSE)</f>
        <v>66362</v>
      </c>
      <c r="K596" s="69">
        <v>61</v>
      </c>
      <c r="L596" s="69">
        <v>118</v>
      </c>
      <c r="M596" s="69">
        <v>2</v>
      </c>
      <c r="N596" s="69">
        <v>181</v>
      </c>
      <c r="O596" s="40" t="s">
        <v>87</v>
      </c>
      <c r="P596" s="40" t="s">
        <v>195</v>
      </c>
      <c r="Q596" t="s">
        <v>231</v>
      </c>
    </row>
    <row r="597" spans="1:17" x14ac:dyDescent="0.25">
      <c r="A597" s="17" t="s">
        <v>1210</v>
      </c>
      <c r="B597" t="s">
        <v>1211</v>
      </c>
      <c r="C597" s="69">
        <v>265</v>
      </c>
      <c r="D597" s="69">
        <v>270</v>
      </c>
      <c r="E597" s="69">
        <v>5</v>
      </c>
      <c r="F597" s="39">
        <v>1.89E-2</v>
      </c>
      <c r="G597" s="92">
        <f>VLOOKUP(A597,[1]stl!$A:$E,2,FALSE)</f>
        <v>29193</v>
      </c>
      <c r="H597" s="92">
        <v>41731</v>
      </c>
      <c r="I597" s="92">
        <f>VLOOKUP(A597,[1]stl!$A:$E,4,FALSE)</f>
        <v>41206</v>
      </c>
      <c r="J597" s="92">
        <f>VLOOKUP(A597,[1]stl!$A:$E,5,FALSE)</f>
        <v>48000</v>
      </c>
      <c r="K597" s="69">
        <v>8</v>
      </c>
      <c r="L597" s="69">
        <v>16</v>
      </c>
      <c r="M597" s="69">
        <v>2</v>
      </c>
      <c r="N597" s="69">
        <v>26</v>
      </c>
      <c r="O597" s="40" t="s">
        <v>87</v>
      </c>
      <c r="P597" s="40" t="s">
        <v>195</v>
      </c>
      <c r="Q597" t="s">
        <v>231</v>
      </c>
    </row>
    <row r="598" spans="1:17" x14ac:dyDescent="0.25">
      <c r="A598" s="17" t="s">
        <v>1212</v>
      </c>
      <c r="B598" t="s">
        <v>1213</v>
      </c>
      <c r="C598" s="69">
        <v>170</v>
      </c>
      <c r="D598" s="69">
        <v>169</v>
      </c>
      <c r="E598" s="69">
        <v>-1</v>
      </c>
      <c r="F598" s="39">
        <v>-5.8999999999999999E-3</v>
      </c>
      <c r="G598" s="92">
        <f>VLOOKUP(A598,[1]stl!$A:$E,2,FALSE)</f>
        <v>33306</v>
      </c>
      <c r="H598" s="92">
        <v>51633</v>
      </c>
      <c r="I598" s="92">
        <f>VLOOKUP(A598,[1]stl!$A:$E,4,FALSE)</f>
        <v>46403</v>
      </c>
      <c r="J598" s="92">
        <f>VLOOKUP(A598,[1]stl!$A:$E,5,FALSE)</f>
        <v>60797</v>
      </c>
      <c r="K598" s="69">
        <v>6</v>
      </c>
      <c r="L598" s="69">
        <v>11</v>
      </c>
      <c r="M598" s="69">
        <v>0</v>
      </c>
      <c r="N598" s="69">
        <v>17</v>
      </c>
      <c r="O598" s="40" t="s">
        <v>87</v>
      </c>
      <c r="P598" s="40" t="s">
        <v>195</v>
      </c>
      <c r="Q598" t="s">
        <v>231</v>
      </c>
    </row>
    <row r="599" spans="1:17" x14ac:dyDescent="0.25">
      <c r="A599" s="17" t="s">
        <v>1214</v>
      </c>
      <c r="B599" t="s">
        <v>1215</v>
      </c>
      <c r="C599" s="69">
        <v>975</v>
      </c>
      <c r="D599" s="69">
        <v>972</v>
      </c>
      <c r="E599" s="69">
        <v>-3</v>
      </c>
      <c r="F599" s="39">
        <v>-3.0999999999999999E-3</v>
      </c>
      <c r="G599" s="92">
        <f>VLOOKUP(A599,[1]stl!$A:$E,2,FALSE)</f>
        <v>33498</v>
      </c>
      <c r="H599" s="92">
        <v>46395</v>
      </c>
      <c r="I599" s="92">
        <f>VLOOKUP(A599,[1]stl!$A:$E,4,FALSE)</f>
        <v>39933</v>
      </c>
      <c r="J599" s="92">
        <f>VLOOKUP(A599,[1]stl!$A:$E,5,FALSE)</f>
        <v>52845</v>
      </c>
      <c r="K599" s="69">
        <v>35</v>
      </c>
      <c r="L599" s="69">
        <v>64</v>
      </c>
      <c r="M599" s="69">
        <v>-2</v>
      </c>
      <c r="N599" s="69">
        <v>97</v>
      </c>
      <c r="O599" s="40" t="s">
        <v>87</v>
      </c>
      <c r="P599" s="40" t="s">
        <v>195</v>
      </c>
      <c r="Q599" t="s">
        <v>231</v>
      </c>
    </row>
    <row r="600" spans="1:17" x14ac:dyDescent="0.25">
      <c r="A600" s="17" t="s">
        <v>1216</v>
      </c>
      <c r="B600" t="s">
        <v>1217</v>
      </c>
      <c r="C600" s="69">
        <v>256</v>
      </c>
      <c r="D600" s="69">
        <v>254</v>
      </c>
      <c r="E600" s="69">
        <v>-2</v>
      </c>
      <c r="F600" s="39">
        <v>-7.8000000000000005E-3</v>
      </c>
      <c r="G600" s="92">
        <f>VLOOKUP(A600,[1]stl!$A:$E,2,FALSE)</f>
        <v>37212</v>
      </c>
      <c r="H600" s="92">
        <v>43809</v>
      </c>
      <c r="I600" s="92">
        <f>VLOOKUP(A600,[1]stl!$A:$E,4,FALSE)</f>
        <v>43303</v>
      </c>
      <c r="J600" s="92">
        <f>VLOOKUP(A600,[1]stl!$A:$E,5,FALSE)</f>
        <v>47107</v>
      </c>
      <c r="K600" s="69">
        <v>12</v>
      </c>
      <c r="L600" s="69">
        <v>16</v>
      </c>
      <c r="M600" s="69">
        <v>-1</v>
      </c>
      <c r="N600" s="69">
        <v>27</v>
      </c>
      <c r="O600" s="40" t="s">
        <v>87</v>
      </c>
      <c r="P600" s="40" t="s">
        <v>195</v>
      </c>
      <c r="Q600" t="s">
        <v>231</v>
      </c>
    </row>
    <row r="601" spans="1:17" x14ac:dyDescent="0.25">
      <c r="A601" s="17" t="s">
        <v>1218</v>
      </c>
      <c r="B601" t="s">
        <v>1219</v>
      </c>
      <c r="C601" s="69">
        <v>648</v>
      </c>
      <c r="D601" s="69">
        <v>637</v>
      </c>
      <c r="E601" s="69">
        <v>-11</v>
      </c>
      <c r="F601" s="39">
        <v>-1.7000000000000001E-2</v>
      </c>
      <c r="G601" s="92">
        <f>VLOOKUP(A601,[1]stl!$A:$E,2,FALSE)</f>
        <v>34731</v>
      </c>
      <c r="H601" s="92">
        <v>46819</v>
      </c>
      <c r="I601" s="92">
        <f>VLOOKUP(A601,[1]stl!$A:$E,4,FALSE)</f>
        <v>47745</v>
      </c>
      <c r="J601" s="92">
        <f>VLOOKUP(A601,[1]stl!$A:$E,5,FALSE)</f>
        <v>52863</v>
      </c>
      <c r="K601" s="69">
        <v>27</v>
      </c>
      <c r="L601" s="69">
        <v>36</v>
      </c>
      <c r="M601" s="69">
        <v>-6</v>
      </c>
      <c r="N601" s="69">
        <v>57</v>
      </c>
      <c r="O601" s="40" t="s">
        <v>87</v>
      </c>
      <c r="P601" s="40" t="s">
        <v>195</v>
      </c>
      <c r="Q601" t="s">
        <v>231</v>
      </c>
    </row>
    <row r="602" spans="1:17" x14ac:dyDescent="0.25">
      <c r="A602" s="17" t="s">
        <v>1220</v>
      </c>
      <c r="B602" t="s">
        <v>1221</v>
      </c>
      <c r="C602" s="69">
        <v>3789</v>
      </c>
      <c r="D602" s="69">
        <v>3761</v>
      </c>
      <c r="E602" s="69">
        <v>-28</v>
      </c>
      <c r="F602" s="39">
        <v>-7.4000000000000003E-3</v>
      </c>
      <c r="G602" s="92">
        <f>VLOOKUP(A602,[1]stl!$A:$E,2,FALSE)</f>
        <v>39516</v>
      </c>
      <c r="H602" s="92">
        <v>55546</v>
      </c>
      <c r="I602" s="92">
        <f>VLOOKUP(A602,[1]stl!$A:$E,4,FALSE)</f>
        <v>52487</v>
      </c>
      <c r="J602" s="92">
        <f>VLOOKUP(A602,[1]stl!$A:$E,5,FALSE)</f>
        <v>63563</v>
      </c>
      <c r="K602" s="69">
        <v>158</v>
      </c>
      <c r="L602" s="69">
        <v>272</v>
      </c>
      <c r="M602" s="69">
        <v>-14</v>
      </c>
      <c r="N602" s="69">
        <v>416</v>
      </c>
      <c r="O602" s="40" t="s">
        <v>87</v>
      </c>
      <c r="P602" s="40" t="s">
        <v>195</v>
      </c>
      <c r="Q602" t="s">
        <v>231</v>
      </c>
    </row>
    <row r="603" spans="1:17" x14ac:dyDescent="0.25">
      <c r="A603" s="17" t="s">
        <v>1222</v>
      </c>
      <c r="B603" t="s">
        <v>1223</v>
      </c>
      <c r="C603" s="69">
        <v>488</v>
      </c>
      <c r="D603" s="69">
        <v>439</v>
      </c>
      <c r="E603" s="69">
        <v>-49</v>
      </c>
      <c r="F603" s="39">
        <v>-0.10039999999999999</v>
      </c>
      <c r="G603" s="92">
        <f>VLOOKUP(A603,[1]stl!$A:$E,2,FALSE)</f>
        <v>36005</v>
      </c>
      <c r="H603" s="92">
        <v>46629</v>
      </c>
      <c r="I603" s="92">
        <f>VLOOKUP(A603,[1]stl!$A:$E,4,FALSE)</f>
        <v>42310</v>
      </c>
      <c r="J603" s="92">
        <f>VLOOKUP(A603,[1]stl!$A:$E,5,FALSE)</f>
        <v>51941</v>
      </c>
      <c r="K603" s="69">
        <v>21</v>
      </c>
      <c r="L603" s="69">
        <v>32</v>
      </c>
      <c r="M603" s="69">
        <v>-24</v>
      </c>
      <c r="N603" s="69">
        <v>29</v>
      </c>
      <c r="O603" s="40" t="s">
        <v>87</v>
      </c>
      <c r="P603" s="40" t="s">
        <v>195</v>
      </c>
      <c r="Q603" t="s">
        <v>231</v>
      </c>
    </row>
    <row r="604" spans="1:17" x14ac:dyDescent="0.25">
      <c r="A604" s="17" t="s">
        <v>1224</v>
      </c>
      <c r="B604" t="s">
        <v>1225</v>
      </c>
      <c r="C604" s="69">
        <v>178</v>
      </c>
      <c r="D604" s="69">
        <v>174</v>
      </c>
      <c r="E604" s="69">
        <v>-4</v>
      </c>
      <c r="F604" s="39">
        <v>-2.2499999999999999E-2</v>
      </c>
      <c r="G604" s="92">
        <f>VLOOKUP(A604,[1]stl!$A:$E,2,FALSE)</f>
        <v>36752</v>
      </c>
      <c r="H604" s="92">
        <v>48918</v>
      </c>
      <c r="I604" s="92">
        <f>VLOOKUP(A604,[1]stl!$A:$E,4,FALSE)</f>
        <v>37863</v>
      </c>
      <c r="J604" s="92">
        <f>VLOOKUP(A604,[1]stl!$A:$E,5,FALSE)</f>
        <v>55002</v>
      </c>
      <c r="K604" s="69">
        <v>8</v>
      </c>
      <c r="L604" s="69">
        <v>12</v>
      </c>
      <c r="M604" s="69">
        <v>-2</v>
      </c>
      <c r="N604" s="69">
        <v>18</v>
      </c>
      <c r="O604" s="40" t="s">
        <v>87</v>
      </c>
      <c r="P604" s="40" t="s">
        <v>195</v>
      </c>
      <c r="Q604" t="s">
        <v>231</v>
      </c>
    </row>
    <row r="605" spans="1:17" x14ac:dyDescent="0.25">
      <c r="A605" s="17" t="s">
        <v>1226</v>
      </c>
      <c r="B605" t="s">
        <v>1227</v>
      </c>
      <c r="C605" s="69">
        <v>496</v>
      </c>
      <c r="D605" s="69">
        <v>459</v>
      </c>
      <c r="E605" s="69">
        <v>-37</v>
      </c>
      <c r="F605" s="39">
        <v>-7.46E-2</v>
      </c>
      <c r="G605" s="92">
        <f>VLOOKUP(A605,[1]stl!$A:$E,2,FALSE)</f>
        <v>34518</v>
      </c>
      <c r="H605" s="92">
        <v>46053</v>
      </c>
      <c r="I605" s="92">
        <f>VLOOKUP(A605,[1]stl!$A:$E,4,FALSE)</f>
        <v>42179</v>
      </c>
      <c r="J605" s="92">
        <f>VLOOKUP(A605,[1]stl!$A:$E,5,FALSE)</f>
        <v>51819</v>
      </c>
      <c r="K605" s="69">
        <v>22</v>
      </c>
      <c r="L605" s="69">
        <v>34</v>
      </c>
      <c r="M605" s="69">
        <v>-18</v>
      </c>
      <c r="N605" s="69">
        <v>38</v>
      </c>
      <c r="O605" s="40" t="s">
        <v>87</v>
      </c>
      <c r="P605" s="40" t="s">
        <v>195</v>
      </c>
      <c r="Q605" t="s">
        <v>231</v>
      </c>
    </row>
    <row r="606" spans="1:17" x14ac:dyDescent="0.25">
      <c r="A606" s="17" t="s">
        <v>1228</v>
      </c>
      <c r="B606" t="s">
        <v>1229</v>
      </c>
      <c r="C606" s="69">
        <v>3659</v>
      </c>
      <c r="D606" s="69">
        <v>3695</v>
      </c>
      <c r="E606" s="69">
        <v>36</v>
      </c>
      <c r="F606" s="39">
        <v>9.7999999999999997E-3</v>
      </c>
      <c r="G606" s="92">
        <f>VLOOKUP(A606,[1]stl!$A:$E,2,FALSE)</f>
        <v>32529</v>
      </c>
      <c r="H606" s="92">
        <v>44561</v>
      </c>
      <c r="I606" s="92">
        <f>VLOOKUP(A606,[1]stl!$A:$E,4,FALSE)</f>
        <v>40795</v>
      </c>
      <c r="J606" s="92">
        <f>VLOOKUP(A606,[1]stl!$A:$E,5,FALSE)</f>
        <v>50577</v>
      </c>
      <c r="K606" s="69">
        <v>175</v>
      </c>
      <c r="L606" s="69">
        <v>216</v>
      </c>
      <c r="M606" s="69">
        <v>18</v>
      </c>
      <c r="N606" s="69">
        <v>409</v>
      </c>
      <c r="O606" s="40" t="s">
        <v>87</v>
      </c>
      <c r="P606" s="40" t="s">
        <v>195</v>
      </c>
      <c r="Q606" t="s">
        <v>231</v>
      </c>
    </row>
    <row r="607" spans="1:17" x14ac:dyDescent="0.25">
      <c r="A607" s="17" t="s">
        <v>1230</v>
      </c>
      <c r="B607" t="s">
        <v>1231</v>
      </c>
      <c r="C607" s="69">
        <v>1590</v>
      </c>
      <c r="D607" s="69">
        <v>1611</v>
      </c>
      <c r="E607" s="69">
        <v>21</v>
      </c>
      <c r="F607" s="39">
        <v>1.32E-2</v>
      </c>
      <c r="G607" s="92">
        <f>VLOOKUP(A607,[1]stl!$A:$E,2,FALSE)</f>
        <v>36323</v>
      </c>
      <c r="H607" s="92">
        <v>52299</v>
      </c>
      <c r="I607" s="92">
        <f>VLOOKUP(A607,[1]stl!$A:$E,4,FALSE)</f>
        <v>50736</v>
      </c>
      <c r="J607" s="92">
        <f>VLOOKUP(A607,[1]stl!$A:$E,5,FALSE)</f>
        <v>60287</v>
      </c>
      <c r="K607" s="69">
        <v>48</v>
      </c>
      <c r="L607" s="69">
        <v>94</v>
      </c>
      <c r="M607" s="69">
        <v>10</v>
      </c>
      <c r="N607" s="69">
        <v>152</v>
      </c>
      <c r="O607" s="40" t="s">
        <v>87</v>
      </c>
      <c r="P607" s="40" t="s">
        <v>195</v>
      </c>
      <c r="Q607" t="s">
        <v>231</v>
      </c>
    </row>
    <row r="608" spans="1:17" x14ac:dyDescent="0.25">
      <c r="A608" s="17" t="s">
        <v>1232</v>
      </c>
      <c r="B608" t="s">
        <v>1233</v>
      </c>
      <c r="C608" s="69">
        <v>2487</v>
      </c>
      <c r="D608" s="69">
        <v>2470</v>
      </c>
      <c r="E608" s="69">
        <v>-17</v>
      </c>
      <c r="F608" s="39">
        <v>-6.8000000000000005E-3</v>
      </c>
      <c r="G608" s="92">
        <f>VLOOKUP(A608,[1]stl!$A:$E,2,FALSE)</f>
        <v>38065</v>
      </c>
      <c r="H608" s="92">
        <v>50075</v>
      </c>
      <c r="I608" s="92">
        <f>VLOOKUP(A608,[1]stl!$A:$E,4,FALSE)</f>
        <v>45866</v>
      </c>
      <c r="J608" s="92">
        <f>VLOOKUP(A608,[1]stl!$A:$E,5,FALSE)</f>
        <v>56080</v>
      </c>
      <c r="K608" s="69">
        <v>78</v>
      </c>
      <c r="L608" s="69">
        <v>146</v>
      </c>
      <c r="M608" s="69">
        <v>-8</v>
      </c>
      <c r="N608" s="69">
        <v>216</v>
      </c>
      <c r="O608" s="40" t="s">
        <v>87</v>
      </c>
      <c r="P608" s="40" t="s">
        <v>195</v>
      </c>
      <c r="Q608" t="s">
        <v>231</v>
      </c>
    </row>
    <row r="609" spans="1:17" x14ac:dyDescent="0.25">
      <c r="A609" s="17" t="s">
        <v>1234</v>
      </c>
      <c r="B609" t="s">
        <v>1235</v>
      </c>
      <c r="C609" s="69">
        <v>310</v>
      </c>
      <c r="D609" s="69">
        <v>323</v>
      </c>
      <c r="E609" s="69">
        <v>13</v>
      </c>
      <c r="F609" s="39">
        <v>4.1900000000000007E-2</v>
      </c>
      <c r="G609" s="92">
        <f>VLOOKUP(A609,[1]stl!$A:$E,2,FALSE)</f>
        <v>50742</v>
      </c>
      <c r="H609" s="92">
        <v>69677</v>
      </c>
      <c r="I609" s="92">
        <f>VLOOKUP(A609,[1]stl!$A:$E,4,FALSE)</f>
        <v>64486</v>
      </c>
      <c r="J609" s="92">
        <f>VLOOKUP(A609,[1]stl!$A:$E,5,FALSE)</f>
        <v>79144</v>
      </c>
      <c r="K609" s="69">
        <v>10</v>
      </c>
      <c r="L609" s="69">
        <v>18</v>
      </c>
      <c r="M609" s="69">
        <v>6</v>
      </c>
      <c r="N609" s="69">
        <v>34</v>
      </c>
      <c r="O609" s="40" t="s">
        <v>121</v>
      </c>
      <c r="P609" s="40" t="s">
        <v>195</v>
      </c>
      <c r="Q609" t="s">
        <v>231</v>
      </c>
    </row>
    <row r="610" spans="1:17" x14ac:dyDescent="0.25">
      <c r="A610" s="17" t="s">
        <v>1236</v>
      </c>
      <c r="B610" t="s">
        <v>1237</v>
      </c>
      <c r="C610" s="69">
        <v>134</v>
      </c>
      <c r="D610" s="69">
        <v>135</v>
      </c>
      <c r="E610" s="69">
        <v>1</v>
      </c>
      <c r="F610" s="39">
        <v>7.4999999999999997E-3</v>
      </c>
      <c r="G610" s="92">
        <f>VLOOKUP(A610,[1]stl!$A:$E,2,FALSE)</f>
        <v>28066</v>
      </c>
      <c r="H610" s="92">
        <v>41497</v>
      </c>
      <c r="I610" s="92">
        <f>VLOOKUP(A610,[1]stl!$A:$E,4,FALSE)</f>
        <v>40075</v>
      </c>
      <c r="J610" s="92">
        <f>VLOOKUP(A610,[1]stl!$A:$E,5,FALSE)</f>
        <v>48214</v>
      </c>
      <c r="K610" s="69">
        <v>6</v>
      </c>
      <c r="L610" s="69">
        <v>9</v>
      </c>
      <c r="M610" s="69">
        <v>0</v>
      </c>
      <c r="N610" s="69">
        <v>15</v>
      </c>
      <c r="O610" s="40" t="s">
        <v>87</v>
      </c>
      <c r="P610" s="40" t="s">
        <v>195</v>
      </c>
      <c r="Q610" t="s">
        <v>231</v>
      </c>
    </row>
    <row r="611" spans="1:17" x14ac:dyDescent="0.25">
      <c r="A611" s="17" t="s">
        <v>1238</v>
      </c>
      <c r="B611" t="s">
        <v>1239</v>
      </c>
      <c r="C611" s="69">
        <v>47</v>
      </c>
      <c r="D611" s="69">
        <v>44</v>
      </c>
      <c r="E611" s="69">
        <v>-3</v>
      </c>
      <c r="F611" s="39">
        <v>-6.3799999999999996E-2</v>
      </c>
      <c r="G611" s="92">
        <f>VLOOKUP(A611,[1]stl!$A:$E,2,FALSE)</f>
        <v>30837</v>
      </c>
      <c r="H611" s="92">
        <v>42156</v>
      </c>
      <c r="I611" s="92">
        <f>VLOOKUP(A611,[1]stl!$A:$E,4,FALSE)</f>
        <v>36453</v>
      </c>
      <c r="J611" s="92">
        <f>VLOOKUP(A611,[1]stl!$A:$E,5,FALSE)</f>
        <v>47816</v>
      </c>
      <c r="K611" s="69">
        <v>4</v>
      </c>
      <c r="L611" s="69">
        <v>2</v>
      </c>
      <c r="M611" s="69">
        <v>-2</v>
      </c>
      <c r="N611" s="69">
        <v>4</v>
      </c>
      <c r="O611" s="40" t="s">
        <v>87</v>
      </c>
      <c r="P611" s="40" t="s">
        <v>195</v>
      </c>
      <c r="Q611" t="s">
        <v>231</v>
      </c>
    </row>
    <row r="612" spans="1:17" x14ac:dyDescent="0.25">
      <c r="A612" s="17" t="s">
        <v>1240</v>
      </c>
      <c r="B612" t="s">
        <v>1241</v>
      </c>
      <c r="C612" s="69">
        <v>520</v>
      </c>
      <c r="D612" s="69">
        <v>509</v>
      </c>
      <c r="E612" s="69">
        <v>-11</v>
      </c>
      <c r="F612" s="39">
        <v>-2.12E-2</v>
      </c>
      <c r="G612" s="92">
        <f>VLOOKUP(A612,[1]stl!$A:$E,2,FALSE)</f>
        <v>35286</v>
      </c>
      <c r="H612" s="92">
        <v>47792</v>
      </c>
      <c r="I612" s="92">
        <f>VLOOKUP(A612,[1]stl!$A:$E,4,FALSE)</f>
        <v>47578</v>
      </c>
      <c r="J612" s="92">
        <f>VLOOKUP(A612,[1]stl!$A:$E,5,FALSE)</f>
        <v>54045</v>
      </c>
      <c r="K612" s="69">
        <v>28</v>
      </c>
      <c r="L612" s="69">
        <v>37</v>
      </c>
      <c r="M612" s="69">
        <v>-6</v>
      </c>
      <c r="N612" s="69">
        <v>59</v>
      </c>
      <c r="O612" s="40" t="s">
        <v>87</v>
      </c>
      <c r="P612" s="40" t="s">
        <v>195</v>
      </c>
      <c r="Q612" t="s">
        <v>265</v>
      </c>
    </row>
    <row r="613" spans="1:17" x14ac:dyDescent="0.25">
      <c r="A613" s="17" t="s">
        <v>1242</v>
      </c>
      <c r="B613" t="s">
        <v>1243</v>
      </c>
      <c r="C613" s="69">
        <v>718</v>
      </c>
      <c r="D613" s="69">
        <v>718</v>
      </c>
      <c r="E613" s="69">
        <v>0</v>
      </c>
      <c r="F613" s="39">
        <v>0</v>
      </c>
      <c r="G613" s="92">
        <f>VLOOKUP(A613,[1]stl!$A:$E,2,FALSE)</f>
        <v>40090</v>
      </c>
      <c r="H613" s="92">
        <v>49363</v>
      </c>
      <c r="I613" s="92">
        <f>VLOOKUP(A613,[1]stl!$A:$E,4,FALSE)</f>
        <v>50986</v>
      </c>
      <c r="J613" s="92">
        <f>VLOOKUP(A613,[1]stl!$A:$E,5,FALSE)</f>
        <v>53998</v>
      </c>
      <c r="K613" s="69">
        <v>30</v>
      </c>
      <c r="L613" s="69">
        <v>50</v>
      </c>
      <c r="M613" s="69">
        <v>0</v>
      </c>
      <c r="N613" s="69">
        <v>80</v>
      </c>
      <c r="O613" s="40" t="s">
        <v>87</v>
      </c>
      <c r="P613" s="40" t="s">
        <v>195</v>
      </c>
      <c r="Q613" t="s">
        <v>231</v>
      </c>
    </row>
    <row r="614" spans="1:17" x14ac:dyDescent="0.25">
      <c r="A614" s="17" t="s">
        <v>1244</v>
      </c>
      <c r="B614" t="s">
        <v>1245</v>
      </c>
      <c r="C614" s="69">
        <v>910</v>
      </c>
      <c r="D614" s="69">
        <v>887</v>
      </c>
      <c r="E614" s="69">
        <v>-23</v>
      </c>
      <c r="F614" s="39">
        <v>-2.53E-2</v>
      </c>
      <c r="G614" s="92">
        <f>VLOOKUP(A614,[1]stl!$A:$E,2,FALSE)</f>
        <v>29445</v>
      </c>
      <c r="H614" s="92">
        <v>37720</v>
      </c>
      <c r="I614" s="92">
        <f>VLOOKUP(A614,[1]stl!$A:$E,4,FALSE)</f>
        <v>35940</v>
      </c>
      <c r="J614" s="92">
        <f>VLOOKUP(A614,[1]stl!$A:$E,5,FALSE)</f>
        <v>41857</v>
      </c>
      <c r="K614" s="69">
        <v>60</v>
      </c>
      <c r="L614" s="69">
        <v>80</v>
      </c>
      <c r="M614" s="69">
        <v>-12</v>
      </c>
      <c r="N614" s="69">
        <v>128</v>
      </c>
      <c r="O614" s="40" t="s">
        <v>87</v>
      </c>
      <c r="P614" s="40" t="s">
        <v>195</v>
      </c>
      <c r="Q614" t="s">
        <v>244</v>
      </c>
    </row>
    <row r="615" spans="1:17" x14ac:dyDescent="0.25">
      <c r="A615" s="17" t="s">
        <v>1246</v>
      </c>
      <c r="B615" t="s">
        <v>1247</v>
      </c>
      <c r="C615" s="69">
        <v>2000</v>
      </c>
      <c r="D615" s="69">
        <v>2006</v>
      </c>
      <c r="E615" s="69">
        <v>6</v>
      </c>
      <c r="F615" s="39">
        <v>3.0000000000000001E-3</v>
      </c>
      <c r="G615" s="92">
        <f>VLOOKUP(A615,[1]stl!$A:$E,2,FALSE)</f>
        <v>31182</v>
      </c>
      <c r="H615" s="92">
        <v>46192</v>
      </c>
      <c r="I615" s="92">
        <f>VLOOKUP(A615,[1]stl!$A:$E,4,FALSE)</f>
        <v>33013</v>
      </c>
      <c r="J615" s="92">
        <f>VLOOKUP(A615,[1]stl!$A:$E,5,FALSE)</f>
        <v>53697</v>
      </c>
      <c r="K615" s="69">
        <v>84</v>
      </c>
      <c r="L615" s="69">
        <v>132</v>
      </c>
      <c r="M615" s="69">
        <v>3</v>
      </c>
      <c r="N615" s="69">
        <v>219</v>
      </c>
      <c r="O615" s="40" t="s">
        <v>87</v>
      </c>
      <c r="P615" s="40" t="s">
        <v>195</v>
      </c>
      <c r="Q615" t="s">
        <v>231</v>
      </c>
    </row>
    <row r="616" spans="1:17" x14ac:dyDescent="0.25">
      <c r="C616" s="69"/>
      <c r="D616" s="69"/>
      <c r="E616" s="69"/>
      <c r="F616" s="39"/>
      <c r="G616" s="91" t="s">
        <v>1302</v>
      </c>
      <c r="H616" s="91" t="s">
        <v>1302</v>
      </c>
      <c r="I616" s="91" t="s">
        <v>1302</v>
      </c>
      <c r="J616" s="91" t="s">
        <v>1302</v>
      </c>
      <c r="K616" s="69"/>
      <c r="L616" s="69"/>
      <c r="M616" s="69"/>
      <c r="N616" s="69"/>
      <c r="O616" s="40"/>
      <c r="P616" s="40"/>
    </row>
    <row r="617" spans="1:17" x14ac:dyDescent="0.25">
      <c r="A617" s="34" t="s">
        <v>77</v>
      </c>
      <c r="B617" s="35" t="s">
        <v>78</v>
      </c>
      <c r="C617" s="79">
        <v>86996</v>
      </c>
      <c r="D617" s="79">
        <v>88065</v>
      </c>
      <c r="E617" s="79">
        <v>1069</v>
      </c>
      <c r="F617" s="27">
        <v>1.23E-2</v>
      </c>
      <c r="G617" s="91">
        <f>VLOOKUP(A617,[1]stl!$A:$E,2,FALSE)</f>
        <v>31303</v>
      </c>
      <c r="H617" s="91">
        <v>47614</v>
      </c>
      <c r="I617" s="91">
        <f>VLOOKUP(A617,[1]stl!$A:$E,4,FALSE)</f>
        <v>41705</v>
      </c>
      <c r="J617" s="91">
        <f>VLOOKUP(A617,[1]stl!$A:$E,5,FALSE)</f>
        <v>55769</v>
      </c>
      <c r="K617" s="79">
        <v>4604</v>
      </c>
      <c r="L617" s="79">
        <v>6504</v>
      </c>
      <c r="M617" s="79">
        <v>534</v>
      </c>
      <c r="N617" s="79">
        <v>11642</v>
      </c>
      <c r="O617" s="43"/>
      <c r="P617" s="43"/>
      <c r="Q617" s="35"/>
    </row>
    <row r="618" spans="1:17" x14ac:dyDescent="0.25">
      <c r="A618" s="17" t="s">
        <v>1248</v>
      </c>
      <c r="B618" t="s">
        <v>1249</v>
      </c>
      <c r="C618" s="69">
        <v>60</v>
      </c>
      <c r="D618" s="69">
        <v>57</v>
      </c>
      <c r="E618" s="69">
        <v>-3</v>
      </c>
      <c r="F618" s="39">
        <v>-0.05</v>
      </c>
      <c r="G618" s="92">
        <f>VLOOKUP(A618,[1]stl!$A:$E,2,FALSE)</f>
        <v>54954</v>
      </c>
      <c r="H618" s="92">
        <v>77270</v>
      </c>
      <c r="I618" s="92">
        <f>VLOOKUP(A618,[1]stl!$A:$E,4,FALSE)</f>
        <v>82630</v>
      </c>
      <c r="J618" s="92">
        <f>VLOOKUP(A618,[1]stl!$A:$E,5,FALSE)</f>
        <v>88429</v>
      </c>
      <c r="K618" s="69">
        <v>2</v>
      </c>
      <c r="L618" s="69">
        <v>4</v>
      </c>
      <c r="M618" s="69">
        <v>-2</v>
      </c>
      <c r="N618" s="69">
        <v>4</v>
      </c>
      <c r="O618" s="40" t="s">
        <v>87</v>
      </c>
      <c r="P618" s="40" t="s">
        <v>198</v>
      </c>
      <c r="Q618" t="s">
        <v>195</v>
      </c>
    </row>
    <row r="619" spans="1:17" x14ac:dyDescent="0.25">
      <c r="A619" s="17" t="s">
        <v>1250</v>
      </c>
      <c r="B619" t="s">
        <v>1251</v>
      </c>
      <c r="C619" s="69">
        <v>3226</v>
      </c>
      <c r="D619" s="69">
        <v>3245</v>
      </c>
      <c r="E619" s="69">
        <v>19</v>
      </c>
      <c r="F619" s="39">
        <v>5.8999999999999999E-3</v>
      </c>
      <c r="G619" s="92">
        <f>VLOOKUP(A619,[1]stl!$A:$E,2,FALSE)</f>
        <v>43395</v>
      </c>
      <c r="H619" s="92">
        <v>66364</v>
      </c>
      <c r="I619" s="92">
        <f>VLOOKUP(A619,[1]stl!$A:$E,4,FALSE)</f>
        <v>64660</v>
      </c>
      <c r="J619" s="92">
        <f>VLOOKUP(A619,[1]stl!$A:$E,5,FALSE)</f>
        <v>77848</v>
      </c>
      <c r="K619" s="69">
        <v>110</v>
      </c>
      <c r="L619" s="69">
        <v>212</v>
      </c>
      <c r="M619" s="69">
        <v>10</v>
      </c>
      <c r="N619" s="69">
        <v>332</v>
      </c>
      <c r="O619" s="40" t="s">
        <v>87</v>
      </c>
      <c r="P619" s="40" t="s">
        <v>198</v>
      </c>
      <c r="Q619" t="s">
        <v>195</v>
      </c>
    </row>
    <row r="620" spans="1:17" x14ac:dyDescent="0.25">
      <c r="A620" s="17" t="s">
        <v>1252</v>
      </c>
      <c r="B620" t="s">
        <v>1253</v>
      </c>
      <c r="C620" s="69">
        <v>439</v>
      </c>
      <c r="D620" s="69">
        <v>444</v>
      </c>
      <c r="E620" s="69">
        <v>5</v>
      </c>
      <c r="F620" s="39">
        <v>1.1399999999999999E-2</v>
      </c>
      <c r="G620" s="92">
        <f>VLOOKUP(A620,[1]stl!$A:$E,2,FALSE)</f>
        <v>69143</v>
      </c>
      <c r="H620" s="92">
        <v>120430</v>
      </c>
      <c r="I620" s="92">
        <f>VLOOKUP(A620,[1]stl!$A:$E,4,FALSE)</f>
        <v>117263</v>
      </c>
      <c r="J620" s="92">
        <f>VLOOKUP(A620,[1]stl!$A:$E,5,FALSE)</f>
        <v>146072</v>
      </c>
      <c r="K620" s="69">
        <v>16</v>
      </c>
      <c r="L620" s="69">
        <v>34</v>
      </c>
      <c r="M620" s="69">
        <v>2</v>
      </c>
      <c r="N620" s="69">
        <v>52</v>
      </c>
      <c r="O620" s="40" t="s">
        <v>121</v>
      </c>
      <c r="P620" s="40" t="s">
        <v>195</v>
      </c>
      <c r="Q620" t="s">
        <v>231</v>
      </c>
    </row>
    <row r="621" spans="1:17" x14ac:dyDescent="0.25">
      <c r="A621" s="17" t="s">
        <v>1254</v>
      </c>
      <c r="B621" t="s">
        <v>1255</v>
      </c>
      <c r="C621" s="69">
        <v>84</v>
      </c>
      <c r="D621" s="69">
        <v>86</v>
      </c>
      <c r="E621" s="69">
        <v>2</v>
      </c>
      <c r="F621" s="39">
        <v>2.3799999999999998E-2</v>
      </c>
      <c r="G621" s="92">
        <f>VLOOKUP(A621,[1]stl!$A:$E,2,FALSE)</f>
        <v>89970</v>
      </c>
      <c r="H621" s="92">
        <v>124610</v>
      </c>
      <c r="I621" s="92">
        <f>VLOOKUP(A621,[1]stl!$A:$E,4,FALSE)</f>
        <v>124166</v>
      </c>
      <c r="J621" s="92">
        <f>VLOOKUP(A621,[1]stl!$A:$E,5,FALSE)</f>
        <v>141930</v>
      </c>
      <c r="K621" s="69">
        <v>2</v>
      </c>
      <c r="L621" s="69">
        <v>5</v>
      </c>
      <c r="M621" s="69">
        <v>1</v>
      </c>
      <c r="N621" s="69">
        <v>8</v>
      </c>
      <c r="O621" s="40" t="s">
        <v>147</v>
      </c>
      <c r="P621" s="40" t="s">
        <v>195</v>
      </c>
      <c r="Q621" t="s">
        <v>265</v>
      </c>
    </row>
    <row r="622" spans="1:17" x14ac:dyDescent="0.25">
      <c r="A622" s="17" t="s">
        <v>1256</v>
      </c>
      <c r="B622" t="s">
        <v>1257</v>
      </c>
      <c r="C622" s="69">
        <v>103</v>
      </c>
      <c r="D622" s="69">
        <v>104</v>
      </c>
      <c r="E622" s="69">
        <v>1</v>
      </c>
      <c r="F622" s="39">
        <v>9.7000000000000003E-3</v>
      </c>
      <c r="G622" s="92">
        <f>VLOOKUP(A622,[1]stl!$A:$E,2,FALSE)</f>
        <v>35039</v>
      </c>
      <c r="H622" s="92">
        <v>43067</v>
      </c>
      <c r="I622" s="92">
        <f>VLOOKUP(A622,[1]stl!$A:$E,4,FALSE)</f>
        <v>37910</v>
      </c>
      <c r="J622" s="92">
        <f>VLOOKUP(A622,[1]stl!$A:$E,5,FALSE)</f>
        <v>47081</v>
      </c>
      <c r="K622" s="69">
        <v>2</v>
      </c>
      <c r="L622" s="69">
        <v>6</v>
      </c>
      <c r="M622" s="69">
        <v>0</v>
      </c>
      <c r="N622" s="69">
        <v>8</v>
      </c>
      <c r="O622" s="40" t="s">
        <v>87</v>
      </c>
      <c r="P622" s="40" t="s">
        <v>195</v>
      </c>
      <c r="Q622" t="s">
        <v>265</v>
      </c>
    </row>
    <row r="623" spans="1:17" x14ac:dyDescent="0.25">
      <c r="A623" s="17" t="s">
        <v>1258</v>
      </c>
      <c r="B623" t="s">
        <v>1259</v>
      </c>
      <c r="C623" s="69">
        <v>5268</v>
      </c>
      <c r="D623" s="69">
        <v>5358</v>
      </c>
      <c r="E623" s="69">
        <v>90</v>
      </c>
      <c r="F623" s="39">
        <v>1.7100000000000001E-2</v>
      </c>
      <c r="G623" s="92">
        <f>VLOOKUP(A623,[1]stl!$A:$E,2,FALSE)</f>
        <v>27543</v>
      </c>
      <c r="H623" s="92">
        <v>46416</v>
      </c>
      <c r="I623" s="92">
        <f>VLOOKUP(A623,[1]stl!$A:$E,4,FALSE)</f>
        <v>39140</v>
      </c>
      <c r="J623" s="92">
        <f>VLOOKUP(A623,[1]stl!$A:$E,5,FALSE)</f>
        <v>55852</v>
      </c>
      <c r="K623" s="69">
        <v>240</v>
      </c>
      <c r="L623" s="69">
        <v>311</v>
      </c>
      <c r="M623" s="69">
        <v>45</v>
      </c>
      <c r="N623" s="69">
        <v>596</v>
      </c>
      <c r="O623" s="40" t="s">
        <v>87</v>
      </c>
      <c r="P623" s="40" t="s">
        <v>195</v>
      </c>
      <c r="Q623" t="s">
        <v>244</v>
      </c>
    </row>
    <row r="624" spans="1:17" x14ac:dyDescent="0.25">
      <c r="A624" s="17" t="s">
        <v>124</v>
      </c>
      <c r="B624" t="s">
        <v>125</v>
      </c>
      <c r="C624" s="69">
        <v>12579</v>
      </c>
      <c r="D624" s="69">
        <v>12815</v>
      </c>
      <c r="E624" s="69">
        <v>236</v>
      </c>
      <c r="F624" s="39">
        <v>1.8799999999999997E-2</v>
      </c>
      <c r="G624" s="92">
        <f>VLOOKUP(A624,[1]stl!$A:$E,2,FALSE)</f>
        <v>43843</v>
      </c>
      <c r="H624" s="92">
        <v>59193</v>
      </c>
      <c r="I624" s="92">
        <f>VLOOKUP(A624,[1]stl!$A:$E,4,FALSE)</f>
        <v>56285</v>
      </c>
      <c r="J624" s="92">
        <f>VLOOKUP(A624,[1]stl!$A:$E,5,FALSE)</f>
        <v>66868</v>
      </c>
      <c r="K624" s="69">
        <v>575</v>
      </c>
      <c r="L624" s="69">
        <v>744</v>
      </c>
      <c r="M624" s="69">
        <v>118</v>
      </c>
      <c r="N624" s="69">
        <v>1437</v>
      </c>
      <c r="O624" s="40" t="s">
        <v>121</v>
      </c>
      <c r="P624" s="40" t="s">
        <v>195</v>
      </c>
      <c r="Q624" t="s">
        <v>244</v>
      </c>
    </row>
    <row r="625" spans="1:17" x14ac:dyDescent="0.25">
      <c r="A625" s="17" t="s">
        <v>1260</v>
      </c>
      <c r="B625" t="s">
        <v>1261</v>
      </c>
      <c r="C625" s="69">
        <v>7273</v>
      </c>
      <c r="D625" s="69">
        <v>7259</v>
      </c>
      <c r="E625" s="69">
        <v>-14</v>
      </c>
      <c r="F625" s="39">
        <v>-1.9E-3</v>
      </c>
      <c r="G625" s="92">
        <f>VLOOKUP(A625,[1]stl!$A:$E,2,FALSE)</f>
        <v>31618</v>
      </c>
      <c r="H625" s="92">
        <v>52027</v>
      </c>
      <c r="I625" s="92">
        <f>VLOOKUP(A625,[1]stl!$A:$E,4,FALSE)</f>
        <v>48961</v>
      </c>
      <c r="J625" s="92">
        <f>VLOOKUP(A625,[1]stl!$A:$E,5,FALSE)</f>
        <v>62232</v>
      </c>
      <c r="K625" s="69">
        <v>329</v>
      </c>
      <c r="L625" s="69">
        <v>426</v>
      </c>
      <c r="M625" s="69">
        <v>-7</v>
      </c>
      <c r="N625" s="69">
        <v>748</v>
      </c>
      <c r="O625" s="40" t="s">
        <v>87</v>
      </c>
      <c r="P625" s="40" t="s">
        <v>195</v>
      </c>
      <c r="Q625" t="s">
        <v>244</v>
      </c>
    </row>
    <row r="626" spans="1:17" x14ac:dyDescent="0.25">
      <c r="A626" s="17" t="s">
        <v>1262</v>
      </c>
      <c r="B626" t="s">
        <v>1263</v>
      </c>
      <c r="C626" s="69">
        <v>3291</v>
      </c>
      <c r="D626" s="69">
        <v>3428</v>
      </c>
      <c r="E626" s="69">
        <v>137</v>
      </c>
      <c r="F626" s="39">
        <v>4.1599999999999998E-2</v>
      </c>
      <c r="G626" s="92">
        <f>VLOOKUP(A626,[1]stl!$A:$E,2,FALSE)</f>
        <v>36833</v>
      </c>
      <c r="H626" s="92">
        <v>46635</v>
      </c>
      <c r="I626" s="92">
        <f>VLOOKUP(A626,[1]stl!$A:$E,4,FALSE)</f>
        <v>46894</v>
      </c>
      <c r="J626" s="92">
        <f>VLOOKUP(A626,[1]stl!$A:$E,5,FALSE)</f>
        <v>51536</v>
      </c>
      <c r="K626" s="69">
        <v>356</v>
      </c>
      <c r="L626" s="69">
        <v>154</v>
      </c>
      <c r="M626" s="69">
        <v>68</v>
      </c>
      <c r="N626" s="69">
        <v>578</v>
      </c>
      <c r="O626" s="40" t="s">
        <v>87</v>
      </c>
      <c r="P626" s="40" t="s">
        <v>195</v>
      </c>
      <c r="Q626" t="s">
        <v>244</v>
      </c>
    </row>
    <row r="627" spans="1:17" x14ac:dyDescent="0.25">
      <c r="A627" s="17" t="s">
        <v>1264</v>
      </c>
      <c r="B627" t="s">
        <v>1265</v>
      </c>
      <c r="C627" s="69">
        <v>1351</v>
      </c>
      <c r="D627" s="69">
        <v>1395</v>
      </c>
      <c r="E627" s="69">
        <v>44</v>
      </c>
      <c r="F627" s="39">
        <v>3.2599999999999997E-2</v>
      </c>
      <c r="G627" s="92">
        <f>VLOOKUP(A627,[1]stl!$A:$E,2,FALSE)</f>
        <v>26373</v>
      </c>
      <c r="H627" s="92">
        <v>34155</v>
      </c>
      <c r="I627" s="92">
        <f>VLOOKUP(A627,[1]stl!$A:$E,4,FALSE)</f>
        <v>33584</v>
      </c>
      <c r="J627" s="92">
        <f>VLOOKUP(A627,[1]stl!$A:$E,5,FALSE)</f>
        <v>38047</v>
      </c>
      <c r="K627" s="69">
        <v>118</v>
      </c>
      <c r="L627" s="69">
        <v>69</v>
      </c>
      <c r="M627" s="69">
        <v>22</v>
      </c>
      <c r="N627" s="69">
        <v>209</v>
      </c>
      <c r="O627" s="40" t="s">
        <v>92</v>
      </c>
      <c r="P627" s="40" t="s">
        <v>195</v>
      </c>
      <c r="Q627" t="s">
        <v>244</v>
      </c>
    </row>
    <row r="628" spans="1:17" x14ac:dyDescent="0.25">
      <c r="A628" s="17" t="s">
        <v>1266</v>
      </c>
      <c r="B628" t="s">
        <v>1267</v>
      </c>
      <c r="C628" s="69">
        <v>310</v>
      </c>
      <c r="D628" s="69">
        <v>318</v>
      </c>
      <c r="E628" s="69">
        <v>8</v>
      </c>
      <c r="F628" s="39">
        <v>2.58E-2</v>
      </c>
      <c r="G628" s="92">
        <f>VLOOKUP(A628,[1]stl!$A:$E,2,FALSE)</f>
        <v>27390</v>
      </c>
      <c r="H628" s="92">
        <v>38575</v>
      </c>
      <c r="I628" s="92">
        <f>VLOOKUP(A628,[1]stl!$A:$E,4,FALSE)</f>
        <v>36675</v>
      </c>
      <c r="J628" s="92">
        <f>VLOOKUP(A628,[1]stl!$A:$E,5,FALSE)</f>
        <v>44167</v>
      </c>
      <c r="K628" s="69">
        <v>27</v>
      </c>
      <c r="L628" s="69">
        <v>18</v>
      </c>
      <c r="M628" s="69">
        <v>4</v>
      </c>
      <c r="N628" s="69">
        <v>49</v>
      </c>
      <c r="O628" s="40" t="s">
        <v>92</v>
      </c>
      <c r="P628" s="40" t="s">
        <v>195</v>
      </c>
      <c r="Q628" t="s">
        <v>244</v>
      </c>
    </row>
    <row r="629" spans="1:17" x14ac:dyDescent="0.25">
      <c r="A629" s="17" t="s">
        <v>1268</v>
      </c>
      <c r="B629" t="s">
        <v>1269</v>
      </c>
      <c r="C629" s="69">
        <v>118</v>
      </c>
      <c r="D629" s="69">
        <v>114</v>
      </c>
      <c r="E629" s="69">
        <v>-4</v>
      </c>
      <c r="F629" s="39">
        <v>-3.39E-2</v>
      </c>
      <c r="G629" s="92" t="e">
        <f>VLOOKUP(A629,[1]stl!$A:$E,2,FALSE)</f>
        <v>#N/A</v>
      </c>
      <c r="H629" s="92" t="e">
        <v>#N/A</v>
      </c>
      <c r="I629" s="92" t="e">
        <f>VLOOKUP(A629,[1]stl!$A:$E,4,FALSE)</f>
        <v>#N/A</v>
      </c>
      <c r="J629" s="92" t="e">
        <f>VLOOKUP(A629,[1]stl!$A:$E,5,FALSE)</f>
        <v>#N/A</v>
      </c>
      <c r="K629" s="69">
        <v>4</v>
      </c>
      <c r="L629" s="69">
        <v>6</v>
      </c>
      <c r="M629" s="69">
        <v>-2</v>
      </c>
      <c r="N629" s="69">
        <v>8</v>
      </c>
      <c r="O629" s="40" t="s">
        <v>87</v>
      </c>
      <c r="P629" s="40" t="s">
        <v>198</v>
      </c>
      <c r="Q629" t="s">
        <v>231</v>
      </c>
    </row>
    <row r="630" spans="1:17" x14ac:dyDescent="0.25">
      <c r="A630" s="17" t="s">
        <v>1270</v>
      </c>
      <c r="B630" t="s">
        <v>1271</v>
      </c>
      <c r="C630" s="69">
        <v>40</v>
      </c>
      <c r="D630" s="69">
        <v>40</v>
      </c>
      <c r="E630" s="69">
        <v>0</v>
      </c>
      <c r="F630" s="39">
        <v>0</v>
      </c>
      <c r="G630" s="92" t="e">
        <f>VLOOKUP(A630,[1]stl!$A:$E,2,FALSE)</f>
        <v>#N/A</v>
      </c>
      <c r="H630" s="92" t="e">
        <v>#N/A</v>
      </c>
      <c r="I630" s="92" t="e">
        <f>VLOOKUP(A630,[1]stl!$A:$E,4,FALSE)</f>
        <v>#N/A</v>
      </c>
      <c r="J630" s="92" t="e">
        <f>VLOOKUP(A630,[1]stl!$A:$E,5,FALSE)</f>
        <v>#N/A</v>
      </c>
      <c r="K630" s="69">
        <v>2</v>
      </c>
      <c r="L630" s="69">
        <v>2</v>
      </c>
      <c r="M630" s="69">
        <v>0</v>
      </c>
      <c r="N630" s="69">
        <v>4</v>
      </c>
      <c r="O630" s="40" t="s">
        <v>87</v>
      </c>
      <c r="P630" s="40" t="s">
        <v>195</v>
      </c>
      <c r="Q630" t="s">
        <v>231</v>
      </c>
    </row>
    <row r="631" spans="1:17" x14ac:dyDescent="0.25">
      <c r="A631" s="44" t="s">
        <v>1272</v>
      </c>
      <c r="B631" s="45" t="s">
        <v>1273</v>
      </c>
      <c r="C631" s="94">
        <v>122</v>
      </c>
      <c r="D631" s="94">
        <v>117</v>
      </c>
      <c r="E631" s="94">
        <v>-5</v>
      </c>
      <c r="F631" s="39">
        <v>-4.0999999999999995E-2</v>
      </c>
      <c r="G631" s="92" t="e">
        <f>VLOOKUP(A631,[1]stl!$A:$E,2,FALSE)</f>
        <v>#N/A</v>
      </c>
      <c r="H631" s="92" t="e">
        <v>#N/A</v>
      </c>
      <c r="I631" s="92" t="e">
        <f>VLOOKUP(A631,[1]stl!$A:$E,4,FALSE)</f>
        <v>#N/A</v>
      </c>
      <c r="J631" s="92" t="e">
        <f>VLOOKUP(A631,[1]stl!$A:$E,5,FALSE)</f>
        <v>#N/A</v>
      </c>
      <c r="K631" s="94">
        <v>3</v>
      </c>
      <c r="L631" s="94">
        <v>6</v>
      </c>
      <c r="M631" s="94">
        <v>-2</v>
      </c>
      <c r="N631" s="94">
        <v>7</v>
      </c>
      <c r="O631" s="40" t="s">
        <v>87</v>
      </c>
      <c r="P631" s="40" t="s">
        <v>195</v>
      </c>
      <c r="Q631" t="s">
        <v>231</v>
      </c>
    </row>
    <row r="632" spans="1:17" x14ac:dyDescent="0.25">
      <c r="A632" s="17" t="s">
        <v>1274</v>
      </c>
      <c r="B632" t="s">
        <v>1275</v>
      </c>
      <c r="C632" s="69">
        <v>694</v>
      </c>
      <c r="D632" s="69">
        <v>669</v>
      </c>
      <c r="E632" s="69">
        <v>-25</v>
      </c>
      <c r="F632" s="39">
        <v>-3.6000000000000004E-2</v>
      </c>
      <c r="G632" s="92">
        <f>VLOOKUP(A632,[1]stl!$A:$E,2,FALSE)</f>
        <v>25581</v>
      </c>
      <c r="H632" s="92">
        <v>31586</v>
      </c>
      <c r="I632" s="92">
        <f>VLOOKUP(A632,[1]stl!$A:$E,4,FALSE)</f>
        <v>30658</v>
      </c>
      <c r="J632" s="92">
        <f>VLOOKUP(A632,[1]stl!$A:$E,5,FALSE)</f>
        <v>34590</v>
      </c>
      <c r="K632" s="69">
        <v>37</v>
      </c>
      <c r="L632" s="69">
        <v>60</v>
      </c>
      <c r="M632" s="69">
        <v>-12</v>
      </c>
      <c r="N632" s="69">
        <v>85</v>
      </c>
      <c r="O632" s="40" t="s">
        <v>92</v>
      </c>
      <c r="P632" s="40" t="s">
        <v>195</v>
      </c>
      <c r="Q632" t="s">
        <v>244</v>
      </c>
    </row>
    <row r="633" spans="1:17" x14ac:dyDescent="0.25">
      <c r="A633" s="17" t="s">
        <v>1276</v>
      </c>
      <c r="B633" t="s">
        <v>1277</v>
      </c>
      <c r="C633" s="69">
        <v>225</v>
      </c>
      <c r="D633" s="69">
        <v>228</v>
      </c>
      <c r="E633" s="69">
        <v>3</v>
      </c>
      <c r="F633" s="39">
        <v>1.3300000000000001E-2</v>
      </c>
      <c r="G633" s="92">
        <f>VLOOKUP(A633,[1]stl!$A:$E,2,FALSE)</f>
        <v>27341</v>
      </c>
      <c r="H633" s="92">
        <v>36101</v>
      </c>
      <c r="I633" s="92">
        <f>VLOOKUP(A633,[1]stl!$A:$E,4,FALSE)</f>
        <v>35124</v>
      </c>
      <c r="J633" s="92">
        <f>VLOOKUP(A633,[1]stl!$A:$E,5,FALSE)</f>
        <v>40480</v>
      </c>
      <c r="K633" s="69">
        <v>12</v>
      </c>
      <c r="L633" s="69">
        <v>21</v>
      </c>
      <c r="M633" s="69">
        <v>2</v>
      </c>
      <c r="N633" s="69">
        <v>35</v>
      </c>
      <c r="O633" s="40" t="s">
        <v>92</v>
      </c>
      <c r="P633" s="40" t="s">
        <v>195</v>
      </c>
      <c r="Q633" t="s">
        <v>244</v>
      </c>
    </row>
    <row r="634" spans="1:17" x14ac:dyDescent="0.25">
      <c r="A634" s="17" t="s">
        <v>1278</v>
      </c>
      <c r="B634" t="s">
        <v>1279</v>
      </c>
      <c r="C634" s="69">
        <v>387</v>
      </c>
      <c r="D634" s="69">
        <v>394</v>
      </c>
      <c r="E634" s="69">
        <v>7</v>
      </c>
      <c r="F634" s="39">
        <v>1.8100000000000002E-2</v>
      </c>
      <c r="G634" s="92">
        <f>VLOOKUP(A634,[1]stl!$A:$E,2,FALSE)</f>
        <v>34298</v>
      </c>
      <c r="H634" s="92">
        <v>37311</v>
      </c>
      <c r="I634" s="92">
        <f>VLOOKUP(A634,[1]stl!$A:$E,4,FALSE)</f>
        <v>34316</v>
      </c>
      <c r="J634" s="92">
        <f>VLOOKUP(A634,[1]stl!$A:$E,5,FALSE)</f>
        <v>38817</v>
      </c>
      <c r="K634" s="69">
        <v>20</v>
      </c>
      <c r="L634" s="69">
        <v>36</v>
      </c>
      <c r="M634" s="69">
        <v>4</v>
      </c>
      <c r="N634" s="69">
        <v>60</v>
      </c>
      <c r="O634" s="40" t="s">
        <v>87</v>
      </c>
      <c r="P634" s="40" t="s">
        <v>195</v>
      </c>
      <c r="Q634" t="s">
        <v>244</v>
      </c>
    </row>
    <row r="635" spans="1:17" x14ac:dyDescent="0.25">
      <c r="A635" s="17" t="s">
        <v>1280</v>
      </c>
      <c r="B635" t="s">
        <v>1281</v>
      </c>
      <c r="C635" s="69">
        <v>81</v>
      </c>
      <c r="D635" s="69">
        <v>81</v>
      </c>
      <c r="E635" s="69">
        <v>0</v>
      </c>
      <c r="F635" s="39">
        <v>0</v>
      </c>
      <c r="G635" s="92">
        <f>VLOOKUP(A635,[1]stl!$A:$E,2,FALSE)</f>
        <v>41736</v>
      </c>
      <c r="H635" s="92">
        <v>51076</v>
      </c>
      <c r="I635" s="92">
        <f>VLOOKUP(A635,[1]stl!$A:$E,4,FALSE)</f>
        <v>49327</v>
      </c>
      <c r="J635" s="92">
        <f>VLOOKUP(A635,[1]stl!$A:$E,5,FALSE)</f>
        <v>55745</v>
      </c>
      <c r="K635" s="69">
        <v>3</v>
      </c>
      <c r="L635" s="69">
        <v>6</v>
      </c>
      <c r="M635" s="69">
        <v>0</v>
      </c>
      <c r="N635" s="69">
        <v>9</v>
      </c>
      <c r="O635" s="40" t="s">
        <v>87</v>
      </c>
      <c r="P635" s="40" t="s">
        <v>195</v>
      </c>
      <c r="Q635" t="s">
        <v>231</v>
      </c>
    </row>
    <row r="636" spans="1:17" x14ac:dyDescent="0.25">
      <c r="A636" s="17" t="s">
        <v>1282</v>
      </c>
      <c r="B636" t="s">
        <v>1283</v>
      </c>
      <c r="C636" s="69">
        <v>123</v>
      </c>
      <c r="D636" s="69">
        <v>122</v>
      </c>
      <c r="E636" s="69">
        <v>-1</v>
      </c>
      <c r="F636" s="39">
        <v>-8.1000000000000013E-3</v>
      </c>
      <c r="G636" s="92">
        <f>VLOOKUP(A636,[1]stl!$A:$E,2,FALSE)</f>
        <v>37582</v>
      </c>
      <c r="H636" s="92">
        <v>86589</v>
      </c>
      <c r="I636" s="92">
        <f>VLOOKUP(A636,[1]stl!$A:$E,4,FALSE)</f>
        <v>96225</v>
      </c>
      <c r="J636" s="92">
        <f>VLOOKUP(A636,[1]stl!$A:$E,5,FALSE)</f>
        <v>111091</v>
      </c>
      <c r="K636" s="69">
        <v>4</v>
      </c>
      <c r="L636" s="69">
        <v>6</v>
      </c>
      <c r="M636" s="69">
        <v>0</v>
      </c>
      <c r="N636" s="69">
        <v>10</v>
      </c>
      <c r="O636" s="40" t="s">
        <v>87</v>
      </c>
      <c r="P636" s="40" t="s">
        <v>195</v>
      </c>
      <c r="Q636" t="s">
        <v>231</v>
      </c>
    </row>
    <row r="637" spans="1:17" x14ac:dyDescent="0.25">
      <c r="A637" s="17" t="s">
        <v>1284</v>
      </c>
      <c r="B637" t="s">
        <v>1285</v>
      </c>
      <c r="C637" s="69">
        <v>551</v>
      </c>
      <c r="D637" s="69">
        <v>542</v>
      </c>
      <c r="E637" s="69">
        <v>-9</v>
      </c>
      <c r="F637" s="39">
        <v>-1.6299999999999999E-2</v>
      </c>
      <c r="G637" s="92">
        <f>VLOOKUP(A637,[1]stl!$A:$E,2,FALSE)</f>
        <v>26994</v>
      </c>
      <c r="H637" s="92">
        <v>31712</v>
      </c>
      <c r="I637" s="92">
        <f>VLOOKUP(A637,[1]stl!$A:$E,4,FALSE)</f>
        <v>28383</v>
      </c>
      <c r="J637" s="92">
        <f>VLOOKUP(A637,[1]stl!$A:$E,5,FALSE)</f>
        <v>34072</v>
      </c>
      <c r="K637" s="69">
        <v>22</v>
      </c>
      <c r="L637" s="69">
        <v>36</v>
      </c>
      <c r="M637" s="69">
        <v>-4</v>
      </c>
      <c r="N637" s="69">
        <v>54</v>
      </c>
      <c r="O637" s="40" t="s">
        <v>87</v>
      </c>
      <c r="P637" s="40" t="s">
        <v>195</v>
      </c>
      <c r="Q637" t="s">
        <v>244</v>
      </c>
    </row>
    <row r="638" spans="1:17" x14ac:dyDescent="0.25">
      <c r="A638" s="17" t="s">
        <v>1286</v>
      </c>
      <c r="B638" t="s">
        <v>1287</v>
      </c>
      <c r="C638" s="69">
        <v>403</v>
      </c>
      <c r="D638" s="69">
        <v>414</v>
      </c>
      <c r="E638" s="69">
        <v>11</v>
      </c>
      <c r="F638" s="39">
        <v>2.7300000000000001E-2</v>
      </c>
      <c r="G638" s="92">
        <f>VLOOKUP(A638,[1]stl!$A:$E,2,FALSE)</f>
        <v>60008</v>
      </c>
      <c r="H638" s="92">
        <v>83735</v>
      </c>
      <c r="I638" s="92">
        <f>VLOOKUP(A638,[1]stl!$A:$E,4,FALSE)</f>
        <v>88490</v>
      </c>
      <c r="J638" s="92">
        <f>VLOOKUP(A638,[1]stl!$A:$E,5,FALSE)</f>
        <v>95599</v>
      </c>
      <c r="K638" s="69">
        <v>14</v>
      </c>
      <c r="L638" s="69">
        <v>24</v>
      </c>
      <c r="M638" s="69">
        <v>6</v>
      </c>
      <c r="N638" s="69">
        <v>44</v>
      </c>
      <c r="O638" s="40" t="s">
        <v>87</v>
      </c>
      <c r="P638" s="40" t="s">
        <v>198</v>
      </c>
      <c r="Q638" t="s">
        <v>231</v>
      </c>
    </row>
    <row r="639" spans="1:17" x14ac:dyDescent="0.25">
      <c r="A639" s="17" t="s">
        <v>1288</v>
      </c>
      <c r="B639" t="s">
        <v>1289</v>
      </c>
      <c r="C639" s="69">
        <v>4832</v>
      </c>
      <c r="D639" s="69">
        <v>4898</v>
      </c>
      <c r="E639" s="69">
        <v>66</v>
      </c>
      <c r="F639" s="39">
        <v>1.37E-2</v>
      </c>
      <c r="G639" s="92">
        <f>VLOOKUP(A639,[1]stl!$A:$E,2,FALSE)</f>
        <v>38295</v>
      </c>
      <c r="H639" s="92">
        <v>49797</v>
      </c>
      <c r="I639" s="92">
        <f>VLOOKUP(A639,[1]stl!$A:$E,4,FALSE)</f>
        <v>48484</v>
      </c>
      <c r="J639" s="92">
        <f>VLOOKUP(A639,[1]stl!$A:$E,5,FALSE)</f>
        <v>55548</v>
      </c>
      <c r="K639" s="69">
        <v>156</v>
      </c>
      <c r="L639" s="69">
        <v>311</v>
      </c>
      <c r="M639" s="69">
        <v>33</v>
      </c>
      <c r="N639" s="69">
        <v>500</v>
      </c>
      <c r="O639" s="40" t="s">
        <v>92</v>
      </c>
      <c r="P639" s="40" t="s">
        <v>195</v>
      </c>
      <c r="Q639" t="s">
        <v>244</v>
      </c>
    </row>
    <row r="640" spans="1:17" x14ac:dyDescent="0.25">
      <c r="A640" s="17" t="s">
        <v>1290</v>
      </c>
      <c r="B640" t="s">
        <v>1291</v>
      </c>
      <c r="C640" s="69">
        <v>2276</v>
      </c>
      <c r="D640" s="69">
        <v>2297</v>
      </c>
      <c r="E640" s="69">
        <v>21</v>
      </c>
      <c r="F640" s="39">
        <v>9.1999999999999998E-3</v>
      </c>
      <c r="G640" s="92">
        <f>VLOOKUP(A640,[1]stl!$A:$E,2,FALSE)</f>
        <v>26983</v>
      </c>
      <c r="H640" s="92">
        <v>33923</v>
      </c>
      <c r="I640" s="92">
        <f>VLOOKUP(A640,[1]stl!$A:$E,4,FALSE)</f>
        <v>31079</v>
      </c>
      <c r="J640" s="92">
        <f>VLOOKUP(A640,[1]stl!$A:$E,5,FALSE)</f>
        <v>37392</v>
      </c>
      <c r="K640" s="69">
        <v>124</v>
      </c>
      <c r="L640" s="69">
        <v>176</v>
      </c>
      <c r="M640" s="69">
        <v>10</v>
      </c>
      <c r="N640" s="69">
        <v>310</v>
      </c>
      <c r="O640" s="40" t="s">
        <v>92</v>
      </c>
      <c r="P640" s="40" t="s">
        <v>195</v>
      </c>
      <c r="Q640" t="s">
        <v>244</v>
      </c>
    </row>
    <row r="641" spans="1:17" x14ac:dyDescent="0.25">
      <c r="A641" s="17" t="s">
        <v>113</v>
      </c>
      <c r="B641" t="s">
        <v>114</v>
      </c>
      <c r="C641" s="69">
        <v>16108</v>
      </c>
      <c r="D641" s="69">
        <v>16057</v>
      </c>
      <c r="E641" s="69">
        <v>-51</v>
      </c>
      <c r="F641" s="39">
        <v>-3.2000000000000002E-3</v>
      </c>
      <c r="G641" s="92">
        <f>VLOOKUP(A641,[1]stl!$A:$E,2,FALSE)</f>
        <v>31881</v>
      </c>
      <c r="H641" s="92">
        <v>43418</v>
      </c>
      <c r="I641" s="92">
        <f>VLOOKUP(A641,[1]stl!$A:$E,4,FALSE)</f>
        <v>39540</v>
      </c>
      <c r="J641" s="92">
        <f>VLOOKUP(A641,[1]stl!$A:$E,5,FALSE)</f>
        <v>49186</v>
      </c>
      <c r="K641" s="69">
        <v>768</v>
      </c>
      <c r="L641" s="69">
        <v>1307</v>
      </c>
      <c r="M641" s="69">
        <v>-26</v>
      </c>
      <c r="N641" s="69">
        <v>2049</v>
      </c>
      <c r="O641" s="40" t="s">
        <v>92</v>
      </c>
      <c r="P641" s="40" t="s">
        <v>195</v>
      </c>
      <c r="Q641" t="s">
        <v>244</v>
      </c>
    </row>
    <row r="642" spans="1:17" x14ac:dyDescent="0.25">
      <c r="A642" s="17" t="s">
        <v>1292</v>
      </c>
      <c r="B642" t="s">
        <v>1293</v>
      </c>
      <c r="C642" s="69">
        <v>147</v>
      </c>
      <c r="D642" s="69">
        <v>147</v>
      </c>
      <c r="E642" s="69">
        <v>0</v>
      </c>
      <c r="F642" s="39">
        <v>0</v>
      </c>
      <c r="G642" s="92">
        <f>VLOOKUP(A642,[1]stl!$A:$E,2,FALSE)</f>
        <v>34402</v>
      </c>
      <c r="H642" s="92">
        <v>48100</v>
      </c>
      <c r="I642" s="92">
        <f>VLOOKUP(A642,[1]stl!$A:$E,4,FALSE)</f>
        <v>44141</v>
      </c>
      <c r="J642" s="92">
        <f>VLOOKUP(A642,[1]stl!$A:$E,5,FALSE)</f>
        <v>54950</v>
      </c>
      <c r="K642" s="69">
        <v>12</v>
      </c>
      <c r="L642" s="69">
        <v>11</v>
      </c>
      <c r="M642" s="69">
        <v>0</v>
      </c>
      <c r="N642" s="69">
        <v>23</v>
      </c>
      <c r="O642" s="40" t="s">
        <v>92</v>
      </c>
      <c r="P642" s="40" t="s">
        <v>195</v>
      </c>
      <c r="Q642" t="s">
        <v>244</v>
      </c>
    </row>
    <row r="643" spans="1:17" x14ac:dyDescent="0.25">
      <c r="A643" s="17" t="s">
        <v>1294</v>
      </c>
      <c r="B643" t="s">
        <v>1295</v>
      </c>
      <c r="C643" s="69">
        <v>2776</v>
      </c>
      <c r="D643" s="69">
        <v>2770</v>
      </c>
      <c r="E643" s="69">
        <v>-6</v>
      </c>
      <c r="F643" s="39">
        <v>-2.2000000000000001E-3</v>
      </c>
      <c r="G643" s="92">
        <f>VLOOKUP(A643,[1]stl!$A:$E,2,FALSE)</f>
        <v>28803</v>
      </c>
      <c r="H643" s="92">
        <v>36261</v>
      </c>
      <c r="I643" s="92">
        <f>VLOOKUP(A643,[1]stl!$A:$E,4,FALSE)</f>
        <v>33763</v>
      </c>
      <c r="J643" s="92">
        <f>VLOOKUP(A643,[1]stl!$A:$E,5,FALSE)</f>
        <v>39990</v>
      </c>
      <c r="K643" s="69">
        <v>166</v>
      </c>
      <c r="L643" s="69">
        <v>229</v>
      </c>
      <c r="M643" s="69">
        <v>-3</v>
      </c>
      <c r="N643" s="69">
        <v>392</v>
      </c>
      <c r="O643" s="40" t="s">
        <v>92</v>
      </c>
      <c r="P643" s="40" t="s">
        <v>195</v>
      </c>
      <c r="Q643" t="s">
        <v>244</v>
      </c>
    </row>
    <row r="644" spans="1:17" x14ac:dyDescent="0.25">
      <c r="A644" s="17" t="s">
        <v>88</v>
      </c>
      <c r="B644" t="s">
        <v>89</v>
      </c>
      <c r="C644" s="69">
        <v>21057</v>
      </c>
      <c r="D644" s="69">
        <v>21523</v>
      </c>
      <c r="E644" s="69">
        <v>466</v>
      </c>
      <c r="F644" s="39">
        <v>2.2099999999999998E-2</v>
      </c>
      <c r="G644" s="92">
        <f>VLOOKUP(A644,[1]stl!$A:$E,2,FALSE)</f>
        <v>30494</v>
      </c>
      <c r="H644" s="92">
        <v>40455</v>
      </c>
      <c r="I644" s="92">
        <f>VLOOKUP(A644,[1]stl!$A:$E,4,FALSE)</f>
        <v>37498</v>
      </c>
      <c r="J644" s="92">
        <f>VLOOKUP(A644,[1]stl!$A:$E,5,FALSE)</f>
        <v>45435</v>
      </c>
      <c r="K644" s="69">
        <v>1324</v>
      </c>
      <c r="L644" s="69">
        <v>2084</v>
      </c>
      <c r="M644" s="69">
        <v>233</v>
      </c>
      <c r="N644" s="69">
        <v>3641</v>
      </c>
      <c r="O644" s="40" t="s">
        <v>87</v>
      </c>
      <c r="P644" s="40" t="s">
        <v>195</v>
      </c>
      <c r="Q644" t="s">
        <v>244</v>
      </c>
    </row>
    <row r="645" spans="1:17" x14ac:dyDescent="0.25">
      <c r="A645" s="17" t="s">
        <v>1296</v>
      </c>
      <c r="B645" t="s">
        <v>1297</v>
      </c>
      <c r="C645" s="69">
        <v>1080</v>
      </c>
      <c r="D645" s="69">
        <v>1089</v>
      </c>
      <c r="E645" s="69">
        <v>9</v>
      </c>
      <c r="F645" s="39">
        <v>8.3000000000000001E-3</v>
      </c>
      <c r="G645" s="92">
        <f>VLOOKUP(A645,[1]stl!$A:$E,2,FALSE)</f>
        <v>35190</v>
      </c>
      <c r="H645" s="92">
        <v>50040</v>
      </c>
      <c r="I645" s="92">
        <f>VLOOKUP(A645,[1]stl!$A:$E,4,FALSE)</f>
        <v>52541</v>
      </c>
      <c r="J645" s="92">
        <f>VLOOKUP(A645,[1]stl!$A:$E,5,FALSE)</f>
        <v>57465</v>
      </c>
      <c r="K645" s="69">
        <v>50</v>
      </c>
      <c r="L645" s="69">
        <v>83</v>
      </c>
      <c r="M645" s="69">
        <v>4</v>
      </c>
      <c r="N645" s="69">
        <v>137</v>
      </c>
      <c r="O645" s="40" t="s">
        <v>92</v>
      </c>
      <c r="P645" s="40" t="s">
        <v>195</v>
      </c>
      <c r="Q645" t="s">
        <v>244</v>
      </c>
    </row>
    <row r="646" spans="1:17" x14ac:dyDescent="0.25">
      <c r="A646" s="99" t="s">
        <v>1298</v>
      </c>
      <c r="B646" s="70" t="s">
        <v>1299</v>
      </c>
      <c r="C646" s="71">
        <v>113</v>
      </c>
      <c r="D646" s="71">
        <v>111</v>
      </c>
      <c r="E646" s="71">
        <v>-2</v>
      </c>
      <c r="F646" s="100">
        <v>-1.77E-2</v>
      </c>
      <c r="G646" s="92">
        <f>VLOOKUP(A646,[1]stl!$A:$E,2,FALSE)</f>
        <v>39016</v>
      </c>
      <c r="H646" s="92">
        <v>51377</v>
      </c>
      <c r="I646" s="92">
        <f>VLOOKUP(A646,[1]stl!$A:$E,4,FALSE)</f>
        <v>50926</v>
      </c>
      <c r="J646" s="92">
        <f>VLOOKUP(A646,[1]stl!$A:$E,5,FALSE)</f>
        <v>57557</v>
      </c>
      <c r="K646" s="71">
        <v>6</v>
      </c>
      <c r="L646" s="71">
        <v>8</v>
      </c>
      <c r="M646" s="71">
        <v>-1</v>
      </c>
      <c r="N646" s="71">
        <v>13</v>
      </c>
      <c r="O646" s="101" t="s">
        <v>92</v>
      </c>
      <c r="P646" s="101" t="s">
        <v>195</v>
      </c>
      <c r="Q646" s="70" t="s">
        <v>244</v>
      </c>
    </row>
    <row r="647" spans="1:17" x14ac:dyDescent="0.25">
      <c r="C647" s="18"/>
      <c r="D647" s="18"/>
      <c r="E647" s="18"/>
      <c r="F647" s="39"/>
      <c r="G647" s="92"/>
      <c r="H647" s="92"/>
      <c r="I647" s="92"/>
      <c r="J647" s="92"/>
      <c r="K647" s="18"/>
      <c r="L647" s="18"/>
      <c r="M647" s="18"/>
      <c r="N647" s="18"/>
      <c r="O647" s="40"/>
      <c r="P647" s="40"/>
    </row>
    <row r="648" spans="1:17" x14ac:dyDescent="0.25">
      <c r="C648" s="18"/>
      <c r="D648" s="18"/>
      <c r="E648" s="18"/>
      <c r="F648" s="39"/>
      <c r="G648" s="92"/>
      <c r="H648" s="92"/>
      <c r="I648" s="92"/>
      <c r="J648" s="92"/>
      <c r="K648" s="18"/>
      <c r="L648" s="18"/>
      <c r="M648" s="18"/>
      <c r="N648" s="18"/>
      <c r="O648" s="40"/>
      <c r="P648" s="40"/>
    </row>
    <row r="649" spans="1:17" x14ac:dyDescent="0.25">
      <c r="C649" s="18"/>
      <c r="D649" s="18"/>
      <c r="E649" s="18"/>
      <c r="F649" s="39"/>
      <c r="G649" s="92"/>
      <c r="H649" s="92"/>
      <c r="I649" s="92"/>
      <c r="J649" s="92"/>
      <c r="K649" s="18"/>
      <c r="L649" s="18"/>
      <c r="M649" s="18"/>
      <c r="N649" s="18"/>
      <c r="O649" s="40"/>
      <c r="P649" s="40"/>
    </row>
    <row r="650" spans="1:17" x14ac:dyDescent="0.25">
      <c r="C650" s="18"/>
      <c r="D650" s="18"/>
      <c r="E650" s="18"/>
      <c r="F650" s="39"/>
      <c r="G650" s="92"/>
      <c r="H650" s="92"/>
      <c r="I650" s="92"/>
      <c r="J650" s="92"/>
      <c r="K650" s="18"/>
      <c r="L650" s="18"/>
      <c r="M650" s="18"/>
      <c r="N650" s="18"/>
      <c r="O650" s="40"/>
      <c r="P650" s="40"/>
    </row>
    <row r="651" spans="1:17" x14ac:dyDescent="0.25">
      <c r="C651" s="18"/>
      <c r="D651" s="18"/>
      <c r="E651" s="18"/>
      <c r="F651" s="39"/>
      <c r="G651" s="92"/>
      <c r="H651" s="92"/>
      <c r="I651" s="92"/>
      <c r="J651" s="92"/>
      <c r="K651" s="18"/>
      <c r="L651" s="18"/>
      <c r="M651" s="18"/>
      <c r="N651" s="18"/>
      <c r="O651" s="40"/>
      <c r="P651" s="40"/>
    </row>
    <row r="652" spans="1:17" x14ac:dyDescent="0.25">
      <c r="C652" s="18"/>
      <c r="D652" s="18"/>
      <c r="E652" s="18"/>
      <c r="F652" s="39"/>
      <c r="G652" s="92"/>
      <c r="H652" s="92"/>
      <c r="I652" s="92"/>
      <c r="J652" s="92"/>
      <c r="K652" s="18"/>
      <c r="L652" s="18"/>
      <c r="M652" s="18"/>
      <c r="N652" s="18"/>
      <c r="O652" s="40"/>
      <c r="P652" s="40"/>
    </row>
    <row r="653" spans="1:17" x14ac:dyDescent="0.25">
      <c r="C653" s="18"/>
      <c r="D653" s="18"/>
      <c r="E653" s="18"/>
      <c r="F653" s="39"/>
      <c r="G653" s="92"/>
      <c r="H653" s="92"/>
      <c r="I653" s="92"/>
      <c r="J653" s="92"/>
      <c r="K653" s="18"/>
      <c r="L653" s="18"/>
      <c r="M653" s="18"/>
      <c r="N653" s="18"/>
      <c r="O653" s="40"/>
      <c r="P653" s="40"/>
    </row>
    <row r="654" spans="1:17" x14ac:dyDescent="0.25">
      <c r="C654" s="18"/>
      <c r="D654" s="18"/>
      <c r="E654" s="18"/>
      <c r="F654" s="39"/>
      <c r="G654" s="92"/>
      <c r="H654" s="92"/>
      <c r="I654" s="92"/>
      <c r="J654" s="92"/>
      <c r="K654" s="18"/>
      <c r="L654" s="18"/>
      <c r="M654" s="18"/>
      <c r="N654" s="18"/>
      <c r="O654" s="40"/>
      <c r="P654" s="40"/>
    </row>
    <row r="655" spans="1:17" x14ac:dyDescent="0.25">
      <c r="C655" s="18"/>
      <c r="D655" s="18"/>
      <c r="E655" s="18"/>
      <c r="F655" s="39"/>
      <c r="G655" s="92"/>
      <c r="H655" s="92"/>
      <c r="I655" s="92"/>
      <c r="J655" s="92"/>
      <c r="K655" s="18"/>
      <c r="L655" s="18"/>
      <c r="M655" s="18"/>
      <c r="N655" s="18"/>
      <c r="O655" s="40"/>
      <c r="P655" s="40"/>
    </row>
    <row r="656" spans="1:17" x14ac:dyDescent="0.25">
      <c r="C656" s="18"/>
      <c r="D656" s="18"/>
      <c r="E656" s="18"/>
      <c r="F656" s="39"/>
      <c r="G656" s="92"/>
      <c r="H656" s="92"/>
      <c r="I656" s="92"/>
      <c r="J656" s="92"/>
      <c r="K656" s="18"/>
      <c r="L656" s="18"/>
      <c r="M656" s="18"/>
      <c r="N656" s="18"/>
      <c r="O656" s="40"/>
      <c r="P656" s="40"/>
    </row>
    <row r="657" spans="3:16" x14ac:dyDescent="0.25">
      <c r="C657" s="18"/>
      <c r="D657" s="18"/>
      <c r="E657" s="18"/>
      <c r="F657" s="39"/>
      <c r="G657" s="92"/>
      <c r="H657" s="92"/>
      <c r="I657" s="92"/>
      <c r="J657" s="92"/>
      <c r="K657" s="18"/>
      <c r="L657" s="18"/>
      <c r="M657" s="18"/>
      <c r="N657" s="18"/>
      <c r="O657" s="40"/>
      <c r="P657" s="40"/>
    </row>
    <row r="658" spans="3:16" x14ac:dyDescent="0.25">
      <c r="C658" s="18"/>
      <c r="D658" s="18"/>
      <c r="E658" s="18"/>
      <c r="F658" s="39"/>
      <c r="G658" s="92"/>
      <c r="H658" s="92"/>
      <c r="I658" s="92"/>
      <c r="J658" s="92"/>
      <c r="K658" s="18"/>
      <c r="L658" s="18"/>
      <c r="M658" s="18"/>
      <c r="N658" s="18"/>
      <c r="O658" s="40"/>
      <c r="P658" s="40"/>
    </row>
    <row r="659" spans="3:16" x14ac:dyDescent="0.25">
      <c r="C659" s="18"/>
      <c r="D659" s="18"/>
      <c r="E659" s="18"/>
      <c r="F659" s="39"/>
      <c r="G659" s="92"/>
      <c r="H659" s="92"/>
      <c r="I659" s="92"/>
      <c r="J659" s="92"/>
      <c r="K659" s="18"/>
      <c r="L659" s="18"/>
      <c r="M659" s="18"/>
      <c r="N659" s="18"/>
      <c r="O659" s="40"/>
      <c r="P659" s="40"/>
    </row>
    <row r="660" spans="3:16" x14ac:dyDescent="0.25">
      <c r="C660" s="18"/>
      <c r="D660" s="18"/>
      <c r="E660" s="18"/>
      <c r="F660" s="39"/>
      <c r="G660" s="92"/>
      <c r="H660" s="92"/>
      <c r="I660" s="92"/>
      <c r="J660" s="92"/>
      <c r="K660" s="18"/>
      <c r="L660" s="18"/>
      <c r="M660" s="18"/>
      <c r="N660" s="18"/>
      <c r="O660" s="40"/>
      <c r="P660" s="40"/>
    </row>
    <row r="661" spans="3:16" x14ac:dyDescent="0.25">
      <c r="C661" s="18"/>
      <c r="D661" s="18"/>
      <c r="E661" s="18"/>
      <c r="F661" s="39"/>
      <c r="G661" s="92"/>
      <c r="H661" s="92"/>
      <c r="I661" s="92"/>
      <c r="J661" s="92"/>
      <c r="K661" s="18"/>
      <c r="L661" s="18"/>
      <c r="M661" s="18"/>
      <c r="N661" s="18"/>
      <c r="O661" s="40"/>
      <c r="P661" s="40"/>
    </row>
    <row r="662" spans="3:16" x14ac:dyDescent="0.25">
      <c r="C662" s="18"/>
      <c r="D662" s="18"/>
      <c r="E662" s="18"/>
      <c r="F662" s="39"/>
      <c r="G662" s="92"/>
      <c r="H662" s="92"/>
      <c r="I662" s="92"/>
      <c r="J662" s="92"/>
      <c r="K662" s="18"/>
      <c r="L662" s="18"/>
      <c r="M662" s="18"/>
      <c r="N662" s="18"/>
      <c r="O662" s="40"/>
      <c r="P662" s="40"/>
    </row>
    <row r="663" spans="3:16" x14ac:dyDescent="0.25">
      <c r="C663" s="18"/>
      <c r="D663" s="18"/>
      <c r="E663" s="18"/>
      <c r="F663" s="39"/>
      <c r="G663" s="92"/>
      <c r="H663" s="92"/>
      <c r="I663" s="92"/>
      <c r="J663" s="92"/>
      <c r="K663" s="18"/>
      <c r="L663" s="18"/>
      <c r="M663" s="18"/>
      <c r="N663" s="18"/>
      <c r="O663" s="40"/>
      <c r="P663" s="40"/>
    </row>
    <row r="664" spans="3:16" x14ac:dyDescent="0.25">
      <c r="C664" s="18"/>
      <c r="D664" s="18"/>
      <c r="E664" s="18"/>
      <c r="F664" s="39"/>
      <c r="G664" s="92"/>
      <c r="H664" s="92"/>
      <c r="I664" s="92"/>
      <c r="J664" s="92"/>
      <c r="K664" s="18"/>
      <c r="L664" s="18"/>
      <c r="M664" s="18"/>
      <c r="N664" s="18"/>
      <c r="O664" s="40"/>
      <c r="P664" s="40"/>
    </row>
    <row r="665" spans="3:16" x14ac:dyDescent="0.25">
      <c r="C665" s="18"/>
      <c r="D665" s="18"/>
      <c r="E665" s="18"/>
      <c r="F665" s="39"/>
      <c r="G665" s="92"/>
      <c r="H665" s="92"/>
      <c r="I665" s="92"/>
      <c r="J665" s="92"/>
      <c r="K665" s="18"/>
      <c r="L665" s="18"/>
      <c r="M665" s="18"/>
      <c r="N665" s="18"/>
      <c r="O665" s="40"/>
      <c r="P665" s="40"/>
    </row>
    <row r="666" spans="3:16" x14ac:dyDescent="0.25">
      <c r="C666" s="18"/>
      <c r="D666" s="18"/>
      <c r="E666" s="18"/>
      <c r="F666" s="39"/>
      <c r="G666" s="92"/>
      <c r="H666" s="92"/>
      <c r="I666" s="92"/>
      <c r="J666" s="92"/>
      <c r="K666" s="18"/>
      <c r="L666" s="18"/>
      <c r="M666" s="18"/>
      <c r="N666" s="18"/>
      <c r="O666" s="40"/>
      <c r="P666" s="40"/>
    </row>
    <row r="667" spans="3:16" x14ac:dyDescent="0.25">
      <c r="C667" s="18"/>
      <c r="D667" s="18"/>
      <c r="E667" s="18"/>
      <c r="F667" s="39"/>
      <c r="G667" s="92"/>
      <c r="H667" s="92"/>
      <c r="I667" s="92"/>
      <c r="J667" s="92"/>
      <c r="K667" s="18"/>
      <c r="L667" s="18"/>
      <c r="M667" s="18"/>
      <c r="N667" s="18"/>
      <c r="O667" s="40"/>
      <c r="P667" s="40"/>
    </row>
    <row r="668" spans="3:16" x14ac:dyDescent="0.25">
      <c r="C668" s="18"/>
      <c r="D668" s="18"/>
      <c r="E668" s="18"/>
      <c r="F668" s="39"/>
      <c r="G668" s="92"/>
      <c r="H668" s="92"/>
      <c r="I668" s="92"/>
      <c r="J668" s="92"/>
      <c r="K668" s="18"/>
      <c r="L668" s="18"/>
      <c r="M668" s="18"/>
      <c r="N668" s="18"/>
      <c r="O668" s="40"/>
      <c r="P668" s="40"/>
    </row>
    <row r="669" spans="3:16" x14ac:dyDescent="0.25">
      <c r="C669" s="18"/>
      <c r="D669" s="18"/>
      <c r="E669" s="18"/>
      <c r="F669" s="39"/>
      <c r="G669" s="92"/>
      <c r="H669" s="92"/>
      <c r="I669" s="92"/>
      <c r="J669" s="92"/>
      <c r="K669" s="18"/>
      <c r="L669" s="18"/>
      <c r="M669" s="18"/>
      <c r="N669" s="18"/>
      <c r="O669" s="40"/>
      <c r="P669" s="40"/>
    </row>
    <row r="670" spans="3:16" x14ac:dyDescent="0.25">
      <c r="C670" s="18"/>
      <c r="D670" s="18"/>
      <c r="E670" s="18"/>
      <c r="F670" s="39"/>
      <c r="G670" s="92"/>
      <c r="H670" s="92"/>
      <c r="I670" s="92"/>
      <c r="J670" s="92"/>
      <c r="K670" s="18"/>
      <c r="L670" s="18"/>
      <c r="M670" s="18"/>
      <c r="N670" s="18"/>
      <c r="O670" s="40"/>
      <c r="P670" s="40"/>
    </row>
    <row r="671" spans="3:16" x14ac:dyDescent="0.25">
      <c r="C671" s="18"/>
      <c r="D671" s="18"/>
      <c r="E671" s="18"/>
      <c r="F671" s="39"/>
      <c r="G671" s="92"/>
      <c r="H671" s="92"/>
      <c r="I671" s="92"/>
      <c r="J671" s="92"/>
      <c r="K671" s="18"/>
      <c r="L671" s="18"/>
      <c r="M671" s="18"/>
      <c r="N671" s="18"/>
      <c r="O671" s="40"/>
      <c r="P671" s="40"/>
    </row>
    <row r="672" spans="3:16" x14ac:dyDescent="0.25">
      <c r="C672" s="18"/>
      <c r="D672" s="18"/>
      <c r="E672" s="18"/>
      <c r="F672" s="39"/>
      <c r="G672" s="92"/>
      <c r="H672" s="92"/>
      <c r="I672" s="92"/>
      <c r="J672" s="92"/>
      <c r="K672" s="18"/>
      <c r="L672" s="18"/>
      <c r="M672" s="18"/>
      <c r="N672" s="18"/>
      <c r="O672" s="40"/>
      <c r="P672" s="40"/>
    </row>
    <row r="673" spans="3:16" x14ac:dyDescent="0.25">
      <c r="C673" s="18"/>
      <c r="D673" s="18"/>
      <c r="E673" s="18"/>
      <c r="F673" s="39"/>
      <c r="G673" s="92"/>
      <c r="H673" s="92"/>
      <c r="I673" s="92"/>
      <c r="J673" s="92"/>
      <c r="K673" s="18"/>
      <c r="L673" s="18"/>
      <c r="M673" s="18"/>
      <c r="N673" s="18"/>
      <c r="O673" s="40"/>
      <c r="P673" s="40"/>
    </row>
    <row r="674" spans="3:16" x14ac:dyDescent="0.25">
      <c r="C674" s="18"/>
      <c r="D674" s="18"/>
      <c r="E674" s="18"/>
      <c r="F674" s="39"/>
      <c r="G674" s="92"/>
      <c r="H674" s="92"/>
      <c r="I674" s="92"/>
      <c r="J674" s="92"/>
      <c r="K674" s="18"/>
      <c r="L674" s="18"/>
      <c r="M674" s="18"/>
      <c r="N674" s="18"/>
      <c r="O674" s="40"/>
      <c r="P674" s="40"/>
    </row>
    <row r="675" spans="3:16" x14ac:dyDescent="0.25">
      <c r="C675" s="18"/>
      <c r="D675" s="18"/>
      <c r="E675" s="18"/>
      <c r="F675" s="39"/>
      <c r="G675" s="92"/>
      <c r="H675" s="92"/>
      <c r="I675" s="92"/>
      <c r="J675" s="92"/>
      <c r="K675" s="18"/>
      <c r="L675" s="18"/>
      <c r="M675" s="18"/>
      <c r="N675" s="18"/>
      <c r="O675" s="40"/>
      <c r="P675" s="40"/>
    </row>
    <row r="676" spans="3:16" x14ac:dyDescent="0.25">
      <c r="C676" s="18"/>
      <c r="D676" s="18"/>
      <c r="E676" s="18"/>
      <c r="F676" s="39"/>
      <c r="G676" s="92"/>
      <c r="H676" s="92"/>
      <c r="I676" s="92"/>
      <c r="J676" s="92"/>
      <c r="K676" s="18"/>
      <c r="L676" s="18"/>
      <c r="M676" s="18"/>
      <c r="N676" s="18"/>
      <c r="O676" s="40"/>
      <c r="P676" s="40"/>
    </row>
    <row r="677" spans="3:16" x14ac:dyDescent="0.25">
      <c r="C677" s="18"/>
      <c r="D677" s="18"/>
      <c r="E677" s="18"/>
      <c r="F677" s="39"/>
      <c r="G677" s="92"/>
      <c r="H677" s="92"/>
      <c r="I677" s="92"/>
      <c r="J677" s="92"/>
      <c r="K677" s="18"/>
      <c r="L677" s="18"/>
      <c r="M677" s="18"/>
      <c r="N677" s="18"/>
      <c r="O677" s="40"/>
      <c r="P677" s="40"/>
    </row>
    <row r="678" spans="3:16" x14ac:dyDescent="0.25">
      <c r="C678" s="18"/>
      <c r="D678" s="18"/>
      <c r="E678" s="18"/>
      <c r="F678" s="39"/>
      <c r="G678" s="92"/>
      <c r="H678" s="92"/>
      <c r="I678" s="92"/>
      <c r="J678" s="92"/>
      <c r="K678" s="18"/>
      <c r="L678" s="18"/>
      <c r="M678" s="18"/>
      <c r="N678" s="18"/>
      <c r="O678" s="40"/>
      <c r="P678" s="40"/>
    </row>
    <row r="679" spans="3:16" x14ac:dyDescent="0.25">
      <c r="C679" s="18"/>
      <c r="D679" s="18"/>
      <c r="E679" s="18"/>
      <c r="F679" s="39"/>
      <c r="G679" s="92"/>
      <c r="H679" s="92"/>
      <c r="I679" s="92"/>
      <c r="J679" s="92"/>
      <c r="K679" s="18"/>
      <c r="L679" s="18"/>
      <c r="M679" s="18"/>
      <c r="N679" s="18"/>
      <c r="O679" s="40"/>
      <c r="P679" s="40"/>
    </row>
    <row r="680" spans="3:16" x14ac:dyDescent="0.25">
      <c r="C680" s="18"/>
      <c r="D680" s="18"/>
      <c r="E680" s="18"/>
      <c r="F680" s="39"/>
      <c r="G680" s="92"/>
      <c r="H680" s="92"/>
      <c r="I680" s="92"/>
      <c r="J680" s="92"/>
      <c r="K680" s="18"/>
      <c r="L680" s="18"/>
      <c r="M680" s="18"/>
      <c r="N680" s="18"/>
      <c r="O680" s="40"/>
      <c r="P680" s="40"/>
    </row>
    <row r="681" spans="3:16" x14ac:dyDescent="0.25">
      <c r="C681" s="18"/>
      <c r="D681" s="18"/>
      <c r="E681" s="18"/>
      <c r="F681" s="39"/>
      <c r="G681" s="92"/>
      <c r="H681" s="92"/>
      <c r="I681" s="92"/>
      <c r="J681" s="92"/>
      <c r="K681" s="18"/>
      <c r="L681" s="18"/>
      <c r="M681" s="18"/>
      <c r="N681" s="18"/>
      <c r="O681" s="40"/>
      <c r="P681" s="40"/>
    </row>
    <row r="682" spans="3:16" x14ac:dyDescent="0.25">
      <c r="C682" s="18"/>
      <c r="D682" s="18"/>
      <c r="E682" s="18"/>
      <c r="F682" s="39"/>
      <c r="G682" s="92"/>
      <c r="H682" s="92"/>
      <c r="I682" s="92"/>
      <c r="J682" s="92"/>
      <c r="K682" s="18"/>
      <c r="L682" s="18"/>
      <c r="M682" s="18"/>
      <c r="N682" s="18"/>
      <c r="O682" s="40"/>
      <c r="P682" s="40"/>
    </row>
    <row r="683" spans="3:16" x14ac:dyDescent="0.25">
      <c r="C683" s="18"/>
      <c r="D683" s="18"/>
      <c r="E683" s="18"/>
      <c r="F683" s="39"/>
      <c r="G683" s="92"/>
      <c r="H683" s="92"/>
      <c r="I683" s="92"/>
      <c r="J683" s="92"/>
      <c r="K683" s="18"/>
      <c r="L683" s="18"/>
      <c r="M683" s="18"/>
      <c r="N683" s="18"/>
      <c r="O683" s="40"/>
      <c r="P683" s="40"/>
    </row>
    <row r="684" spans="3:16" x14ac:dyDescent="0.25">
      <c r="C684" s="18"/>
      <c r="D684" s="18"/>
      <c r="E684" s="18"/>
      <c r="F684" s="39"/>
      <c r="G684" s="92"/>
      <c r="H684" s="92"/>
      <c r="I684" s="92"/>
      <c r="J684" s="92"/>
      <c r="K684" s="18"/>
      <c r="L684" s="18"/>
      <c r="M684" s="18"/>
      <c r="N684" s="18"/>
      <c r="O684" s="40"/>
      <c r="P684" s="40"/>
    </row>
    <row r="685" spans="3:16" x14ac:dyDescent="0.25">
      <c r="C685" s="18"/>
      <c r="D685" s="18"/>
      <c r="E685" s="18"/>
      <c r="F685" s="39"/>
      <c r="G685" s="92"/>
      <c r="H685" s="92"/>
      <c r="I685" s="92"/>
      <c r="J685" s="92"/>
      <c r="K685" s="18"/>
      <c r="L685" s="18"/>
      <c r="M685" s="18"/>
      <c r="N685" s="18"/>
      <c r="O685" s="40"/>
      <c r="P685" s="40"/>
    </row>
    <row r="686" spans="3:16" x14ac:dyDescent="0.25">
      <c r="C686" s="18"/>
      <c r="D686" s="18"/>
      <c r="E686" s="18"/>
      <c r="F686" s="39"/>
      <c r="G686" s="92"/>
      <c r="H686" s="92"/>
      <c r="I686" s="92"/>
      <c r="J686" s="92"/>
      <c r="K686" s="18"/>
      <c r="L686" s="18"/>
      <c r="M686" s="18"/>
      <c r="N686" s="18"/>
      <c r="O686" s="40"/>
      <c r="P686" s="40"/>
    </row>
    <row r="687" spans="3:16" x14ac:dyDescent="0.25">
      <c r="C687" s="18"/>
      <c r="D687" s="18"/>
      <c r="E687" s="18"/>
      <c r="F687" s="39"/>
      <c r="G687" s="92"/>
      <c r="H687" s="92"/>
      <c r="I687" s="92"/>
      <c r="J687" s="92"/>
      <c r="K687" s="18"/>
      <c r="L687" s="18"/>
      <c r="M687" s="18"/>
      <c r="N687" s="18"/>
      <c r="O687" s="40"/>
      <c r="P687" s="40"/>
    </row>
    <row r="688" spans="3:16" x14ac:dyDescent="0.25">
      <c r="C688" s="18"/>
      <c r="D688" s="18"/>
      <c r="E688" s="18"/>
      <c r="F688" s="39"/>
      <c r="G688" s="92"/>
      <c r="H688" s="92"/>
      <c r="I688" s="92"/>
      <c r="J688" s="92"/>
      <c r="K688" s="18"/>
      <c r="L688" s="18"/>
      <c r="M688" s="18"/>
      <c r="N688" s="18"/>
      <c r="O688" s="40"/>
      <c r="P688" s="40"/>
    </row>
    <row r="689" spans="3:16" x14ac:dyDescent="0.25">
      <c r="C689" s="18"/>
      <c r="D689" s="18"/>
      <c r="E689" s="18"/>
      <c r="F689" s="39"/>
      <c r="G689" s="92"/>
      <c r="H689" s="92"/>
      <c r="I689" s="92"/>
      <c r="J689" s="92"/>
      <c r="K689" s="18"/>
      <c r="L689" s="18"/>
      <c r="M689" s="18"/>
      <c r="N689" s="18"/>
      <c r="O689" s="40"/>
      <c r="P689" s="40"/>
    </row>
    <row r="690" spans="3:16" x14ac:dyDescent="0.25">
      <c r="C690" s="18"/>
      <c r="D690" s="18"/>
      <c r="E690" s="18"/>
      <c r="F690" s="39"/>
      <c r="G690" s="92"/>
      <c r="H690" s="92"/>
      <c r="I690" s="92"/>
      <c r="J690" s="92"/>
      <c r="K690" s="18"/>
      <c r="L690" s="18"/>
      <c r="M690" s="18"/>
      <c r="N690" s="18"/>
      <c r="O690" s="40"/>
      <c r="P690" s="40"/>
    </row>
    <row r="691" spans="3:16" x14ac:dyDescent="0.25">
      <c r="C691" s="18"/>
      <c r="D691" s="18"/>
      <c r="E691" s="18"/>
      <c r="F691" s="39"/>
      <c r="G691" s="92"/>
      <c r="H691" s="92"/>
      <c r="I691" s="92"/>
      <c r="J691" s="92"/>
      <c r="K691" s="18"/>
      <c r="L691" s="18"/>
      <c r="M691" s="18"/>
      <c r="N691" s="18"/>
      <c r="O691" s="40"/>
      <c r="P691" s="40"/>
    </row>
    <row r="692" spans="3:16" x14ac:dyDescent="0.25">
      <c r="C692" s="18"/>
      <c r="D692" s="18"/>
      <c r="E692" s="18"/>
      <c r="F692" s="39"/>
      <c r="G692" s="92"/>
      <c r="H692" s="92"/>
      <c r="I692" s="92"/>
      <c r="J692" s="92"/>
      <c r="K692" s="18"/>
      <c r="L692" s="18"/>
      <c r="M692" s="18"/>
      <c r="N692" s="18"/>
      <c r="O692" s="40"/>
      <c r="P692" s="40"/>
    </row>
    <row r="693" spans="3:16" x14ac:dyDescent="0.25">
      <c r="C693" s="18"/>
      <c r="D693" s="18"/>
      <c r="E693" s="18"/>
      <c r="F693" s="39"/>
      <c r="G693" s="92"/>
      <c r="H693" s="92"/>
      <c r="I693" s="92"/>
      <c r="J693" s="92"/>
      <c r="K693" s="18"/>
      <c r="L693" s="18"/>
      <c r="M693" s="18"/>
      <c r="N693" s="18"/>
      <c r="O693" s="40"/>
      <c r="P693" s="40"/>
    </row>
    <row r="694" spans="3:16" x14ac:dyDescent="0.25">
      <c r="C694" s="18"/>
      <c r="D694" s="18"/>
      <c r="E694" s="18"/>
      <c r="F694" s="39"/>
      <c r="G694" s="92"/>
      <c r="H694" s="92"/>
      <c r="I694" s="92"/>
      <c r="J694" s="92"/>
      <c r="K694" s="18"/>
      <c r="L694" s="18"/>
      <c r="M694" s="18"/>
      <c r="N694" s="18"/>
      <c r="O694" s="40"/>
      <c r="P694" s="40"/>
    </row>
    <row r="695" spans="3:16" x14ac:dyDescent="0.25">
      <c r="C695" s="18"/>
      <c r="D695" s="18"/>
      <c r="E695" s="18"/>
      <c r="F695" s="39"/>
      <c r="G695" s="92"/>
      <c r="H695" s="92"/>
      <c r="I695" s="92"/>
      <c r="J695" s="92"/>
      <c r="K695" s="18"/>
      <c r="L695" s="18"/>
      <c r="M695" s="18"/>
      <c r="N695" s="18"/>
      <c r="O695" s="40"/>
      <c r="P695" s="40"/>
    </row>
    <row r="696" spans="3:16" x14ac:dyDescent="0.25">
      <c r="C696" s="18"/>
      <c r="D696" s="18"/>
      <c r="E696" s="18"/>
      <c r="F696" s="39"/>
      <c r="G696" s="92"/>
      <c r="H696" s="92"/>
      <c r="I696" s="92"/>
      <c r="J696" s="92"/>
      <c r="K696" s="18"/>
      <c r="L696" s="18"/>
      <c r="M696" s="18"/>
      <c r="N696" s="18"/>
      <c r="O696" s="40"/>
      <c r="P696" s="40"/>
    </row>
    <row r="697" spans="3:16" x14ac:dyDescent="0.25">
      <c r="C697" s="18"/>
      <c r="D697" s="18"/>
      <c r="E697" s="18"/>
      <c r="F697" s="39"/>
      <c r="G697" s="92"/>
      <c r="H697" s="92"/>
      <c r="I697" s="92"/>
      <c r="J697" s="92"/>
      <c r="K697" s="18"/>
      <c r="L697" s="18"/>
      <c r="M697" s="18"/>
      <c r="N697" s="18"/>
      <c r="O697" s="40"/>
      <c r="P697" s="40"/>
    </row>
    <row r="698" spans="3:16" x14ac:dyDescent="0.25">
      <c r="C698" s="18"/>
      <c r="D698" s="18"/>
      <c r="E698" s="18"/>
      <c r="F698" s="39"/>
      <c r="G698" s="92"/>
      <c r="H698" s="92"/>
      <c r="I698" s="92"/>
      <c r="J698" s="92"/>
      <c r="K698" s="18"/>
      <c r="L698" s="18"/>
      <c r="M698" s="18"/>
      <c r="N698" s="18"/>
      <c r="O698" s="40"/>
      <c r="P698" s="40"/>
    </row>
    <row r="699" spans="3:16" x14ac:dyDescent="0.25">
      <c r="C699" s="18"/>
      <c r="D699" s="18"/>
      <c r="E699" s="18"/>
      <c r="F699" s="39"/>
      <c r="G699" s="92"/>
      <c r="H699" s="92"/>
      <c r="I699" s="92"/>
      <c r="J699" s="92"/>
      <c r="K699" s="18"/>
      <c r="L699" s="18"/>
      <c r="M699" s="18"/>
      <c r="N699" s="18"/>
      <c r="O699" s="40"/>
      <c r="P699" s="40"/>
    </row>
    <row r="700" spans="3:16" x14ac:dyDescent="0.25">
      <c r="C700" s="18"/>
      <c r="D700" s="18"/>
      <c r="E700" s="18"/>
      <c r="F700" s="39"/>
      <c r="G700" s="92"/>
      <c r="H700" s="92"/>
      <c r="I700" s="92"/>
      <c r="J700" s="92"/>
      <c r="K700" s="18"/>
      <c r="L700" s="18"/>
      <c r="M700" s="18"/>
      <c r="N700" s="18"/>
      <c r="O700" s="40"/>
      <c r="P700" s="40"/>
    </row>
    <row r="701" spans="3:16" x14ac:dyDescent="0.25">
      <c r="C701" s="18"/>
      <c r="D701" s="18"/>
      <c r="E701" s="18"/>
      <c r="F701" s="39"/>
      <c r="G701" s="92"/>
      <c r="H701" s="92"/>
      <c r="I701" s="92"/>
      <c r="J701" s="92"/>
      <c r="K701" s="18"/>
      <c r="L701" s="18"/>
      <c r="M701" s="18"/>
      <c r="N701" s="18"/>
      <c r="O701" s="40"/>
      <c r="P701" s="40"/>
    </row>
    <row r="702" spans="3:16" x14ac:dyDescent="0.25">
      <c r="C702" s="18"/>
      <c r="D702" s="18"/>
      <c r="E702" s="18"/>
      <c r="F702" s="39"/>
      <c r="G702" s="92"/>
      <c r="H702" s="92"/>
      <c r="I702" s="92"/>
      <c r="J702" s="92"/>
      <c r="K702" s="18"/>
      <c r="L702" s="18"/>
      <c r="M702" s="18"/>
      <c r="N702" s="18"/>
      <c r="O702" s="40"/>
      <c r="P702" s="40"/>
    </row>
    <row r="703" spans="3:16" x14ac:dyDescent="0.25">
      <c r="C703" s="18"/>
      <c r="D703" s="18"/>
      <c r="E703" s="18"/>
      <c r="F703" s="39"/>
      <c r="G703" s="92"/>
      <c r="H703" s="92"/>
      <c r="I703" s="92"/>
      <c r="J703" s="92"/>
      <c r="K703" s="18"/>
      <c r="L703" s="18"/>
      <c r="M703" s="18"/>
      <c r="N703" s="18"/>
      <c r="O703" s="40"/>
      <c r="P703" s="40"/>
    </row>
    <row r="704" spans="3:16" x14ac:dyDescent="0.25">
      <c r="C704" s="18"/>
      <c r="D704" s="18"/>
      <c r="E704" s="18"/>
      <c r="F704" s="39"/>
      <c r="G704" s="92"/>
      <c r="H704" s="92"/>
      <c r="I704" s="92"/>
      <c r="J704" s="92"/>
      <c r="K704" s="18"/>
      <c r="L704" s="18"/>
      <c r="M704" s="18"/>
      <c r="N704" s="18"/>
      <c r="O704" s="40"/>
      <c r="P704" s="40"/>
    </row>
    <row r="705" spans="3:16" x14ac:dyDescent="0.25">
      <c r="C705" s="18"/>
      <c r="D705" s="18"/>
      <c r="E705" s="18"/>
      <c r="F705" s="39"/>
      <c r="G705" s="92"/>
      <c r="H705" s="92"/>
      <c r="I705" s="92"/>
      <c r="J705" s="92"/>
      <c r="K705" s="18"/>
      <c r="L705" s="18"/>
      <c r="M705" s="18"/>
      <c r="N705" s="18"/>
      <c r="O705" s="40"/>
      <c r="P705" s="40"/>
    </row>
    <row r="706" spans="3:16" x14ac:dyDescent="0.25">
      <c r="C706" s="18"/>
      <c r="D706" s="18"/>
      <c r="E706" s="18"/>
      <c r="F706" s="39"/>
      <c r="G706" s="92"/>
      <c r="H706" s="92"/>
      <c r="I706" s="92"/>
      <c r="J706" s="92"/>
      <c r="K706" s="18"/>
      <c r="L706" s="18"/>
      <c r="M706" s="18"/>
      <c r="N706" s="18"/>
      <c r="O706" s="40"/>
      <c r="P706" s="40"/>
    </row>
    <row r="707" spans="3:16" x14ac:dyDescent="0.25">
      <c r="C707" s="18"/>
      <c r="D707" s="18"/>
      <c r="E707" s="18"/>
      <c r="F707" s="39"/>
      <c r="G707" s="92"/>
      <c r="H707" s="92"/>
      <c r="I707" s="92"/>
      <c r="J707" s="92"/>
      <c r="K707" s="18"/>
      <c r="L707" s="18"/>
      <c r="M707" s="18"/>
      <c r="N707" s="18"/>
      <c r="O707" s="40"/>
      <c r="P707" s="40"/>
    </row>
    <row r="708" spans="3:16" x14ac:dyDescent="0.25">
      <c r="C708" s="18"/>
      <c r="D708" s="18"/>
      <c r="E708" s="18"/>
      <c r="F708" s="39"/>
      <c r="G708" s="92"/>
      <c r="H708" s="92"/>
      <c r="I708" s="92"/>
      <c r="J708" s="92"/>
      <c r="K708" s="18"/>
      <c r="L708" s="18"/>
      <c r="M708" s="18"/>
      <c r="N708" s="18"/>
      <c r="O708" s="40"/>
      <c r="P708" s="40"/>
    </row>
    <row r="709" spans="3:16" x14ac:dyDescent="0.25">
      <c r="C709" s="18"/>
      <c r="D709" s="18"/>
      <c r="E709" s="18"/>
      <c r="F709" s="39"/>
      <c r="G709" s="92"/>
      <c r="H709" s="92"/>
      <c r="I709" s="92"/>
      <c r="J709" s="92"/>
      <c r="K709" s="18"/>
      <c r="L709" s="18"/>
      <c r="M709" s="18"/>
      <c r="N709" s="18"/>
      <c r="O709" s="40"/>
      <c r="P709" s="40"/>
    </row>
    <row r="710" spans="3:16" x14ac:dyDescent="0.25">
      <c r="C710" s="18"/>
      <c r="D710" s="18"/>
      <c r="E710" s="18"/>
      <c r="F710" s="39"/>
      <c r="G710" s="92"/>
      <c r="H710" s="92"/>
      <c r="I710" s="92"/>
      <c r="J710" s="92"/>
      <c r="K710" s="18"/>
      <c r="L710" s="18"/>
      <c r="M710" s="18"/>
      <c r="N710" s="18"/>
      <c r="O710" s="40"/>
      <c r="P710" s="40"/>
    </row>
    <row r="711" spans="3:16" x14ac:dyDescent="0.25">
      <c r="C711" s="18"/>
      <c r="D711" s="18"/>
      <c r="E711" s="18"/>
      <c r="F711" s="39"/>
      <c r="G711" s="92"/>
      <c r="H711" s="92"/>
      <c r="I711" s="92"/>
      <c r="J711" s="92"/>
      <c r="K711" s="18"/>
      <c r="L711" s="18"/>
      <c r="M711" s="18"/>
      <c r="N711" s="18"/>
      <c r="O711" s="40"/>
      <c r="P711" s="40"/>
    </row>
    <row r="712" spans="3:16" x14ac:dyDescent="0.25">
      <c r="C712" s="18"/>
      <c r="D712" s="18"/>
      <c r="E712" s="18"/>
      <c r="F712" s="39"/>
      <c r="G712" s="92"/>
      <c r="H712" s="92"/>
      <c r="I712" s="92"/>
      <c r="J712" s="92"/>
      <c r="K712" s="18"/>
      <c r="L712" s="18"/>
      <c r="M712" s="18"/>
      <c r="N712" s="18"/>
      <c r="O712" s="40"/>
      <c r="P712" s="40"/>
    </row>
    <row r="713" spans="3:16" x14ac:dyDescent="0.25">
      <c r="C713" s="18"/>
      <c r="D713" s="18"/>
      <c r="E713" s="18"/>
      <c r="F713" s="39"/>
      <c r="G713" s="92"/>
      <c r="H713" s="92"/>
      <c r="I713" s="92"/>
      <c r="J713" s="92"/>
      <c r="K713" s="18"/>
      <c r="L713" s="18"/>
      <c r="M713" s="18"/>
      <c r="N713" s="18"/>
      <c r="O713" s="40"/>
      <c r="P713" s="40"/>
    </row>
    <row r="714" spans="3:16" x14ac:dyDescent="0.25">
      <c r="C714" s="18"/>
      <c r="D714" s="18"/>
      <c r="E714" s="18"/>
      <c r="F714" s="39"/>
      <c r="G714" s="92"/>
      <c r="H714" s="92"/>
      <c r="I714" s="92"/>
      <c r="J714" s="92"/>
      <c r="K714" s="18"/>
      <c r="L714" s="18"/>
      <c r="M714" s="18"/>
      <c r="N714" s="18"/>
      <c r="O714" s="40"/>
      <c r="P714" s="40"/>
    </row>
    <row r="715" spans="3:16" x14ac:dyDescent="0.25">
      <c r="C715" s="18"/>
      <c r="D715" s="18"/>
      <c r="E715" s="18"/>
      <c r="F715" s="39"/>
      <c r="G715" s="92"/>
      <c r="H715" s="92"/>
      <c r="I715" s="92"/>
      <c r="J715" s="92"/>
      <c r="K715" s="18"/>
      <c r="L715" s="18"/>
      <c r="M715" s="18"/>
      <c r="N715" s="18"/>
      <c r="O715" s="40"/>
      <c r="P715" s="40"/>
    </row>
    <row r="716" spans="3:16" x14ac:dyDescent="0.25">
      <c r="C716" s="18"/>
      <c r="D716" s="18"/>
      <c r="E716" s="18"/>
      <c r="F716" s="39"/>
      <c r="G716" s="92"/>
      <c r="H716" s="92"/>
      <c r="I716" s="92"/>
      <c r="J716" s="92"/>
      <c r="K716" s="18"/>
      <c r="L716" s="18"/>
      <c r="M716" s="18"/>
      <c r="N716" s="18"/>
      <c r="O716" s="40"/>
      <c r="P716" s="40"/>
    </row>
    <row r="717" spans="3:16" x14ac:dyDescent="0.25">
      <c r="C717" s="18"/>
      <c r="D717" s="18"/>
      <c r="E717" s="18"/>
      <c r="F717" s="39"/>
      <c r="G717" s="92"/>
      <c r="H717" s="92"/>
      <c r="I717" s="92"/>
      <c r="J717" s="92"/>
      <c r="K717" s="18"/>
      <c r="L717" s="18"/>
      <c r="M717" s="18"/>
      <c r="N717" s="18"/>
      <c r="O717" s="40"/>
      <c r="P717" s="40"/>
    </row>
    <row r="718" spans="3:16" x14ac:dyDescent="0.25">
      <c r="C718" s="18"/>
      <c r="D718" s="18"/>
      <c r="E718" s="18"/>
      <c r="F718" s="39"/>
      <c r="G718" s="92"/>
      <c r="H718" s="92"/>
      <c r="I718" s="92"/>
      <c r="J718" s="92"/>
      <c r="K718" s="18"/>
      <c r="L718" s="18"/>
      <c r="M718" s="18"/>
      <c r="N718" s="18"/>
      <c r="O718" s="40"/>
      <c r="P718" s="40"/>
    </row>
    <row r="719" spans="3:16" x14ac:dyDescent="0.25">
      <c r="C719" s="18"/>
      <c r="D719" s="18"/>
      <c r="E719" s="18"/>
      <c r="F719" s="39"/>
      <c r="G719" s="92"/>
      <c r="H719" s="92"/>
      <c r="I719" s="92"/>
      <c r="J719" s="92"/>
      <c r="K719" s="18"/>
      <c r="L719" s="18"/>
      <c r="M719" s="18"/>
      <c r="N719" s="18"/>
      <c r="O719" s="40"/>
      <c r="P719" s="40"/>
    </row>
    <row r="720" spans="3:16" x14ac:dyDescent="0.25">
      <c r="C720" s="18"/>
      <c r="D720" s="18"/>
      <c r="E720" s="18"/>
      <c r="F720" s="39"/>
      <c r="G720" s="92"/>
      <c r="H720" s="92"/>
      <c r="I720" s="92"/>
      <c r="J720" s="92"/>
      <c r="K720" s="18"/>
      <c r="L720" s="18"/>
      <c r="M720" s="18"/>
      <c r="N720" s="18"/>
      <c r="O720" s="40"/>
      <c r="P720" s="40"/>
    </row>
    <row r="721" spans="1:17" x14ac:dyDescent="0.25">
      <c r="C721" s="18"/>
      <c r="D721" s="18"/>
      <c r="E721" s="18"/>
      <c r="F721" s="39"/>
      <c r="G721" s="92"/>
      <c r="H721" s="92"/>
      <c r="I721" s="92"/>
      <c r="J721" s="92"/>
      <c r="K721" s="18"/>
      <c r="L721" s="18"/>
      <c r="M721" s="18"/>
      <c r="N721" s="18"/>
      <c r="O721" s="40"/>
      <c r="P721" s="40"/>
    </row>
    <row r="722" spans="1:17" x14ac:dyDescent="0.25">
      <c r="C722" s="18"/>
      <c r="D722" s="18"/>
      <c r="E722" s="18"/>
      <c r="F722" s="39"/>
      <c r="G722" s="92"/>
      <c r="H722" s="92"/>
      <c r="I722" s="92"/>
      <c r="J722" s="92"/>
      <c r="K722" s="18"/>
      <c r="L722" s="18"/>
      <c r="M722" s="18"/>
      <c r="N722" s="18"/>
      <c r="O722" s="40"/>
      <c r="P722" s="40"/>
    </row>
    <row r="723" spans="1:17" x14ac:dyDescent="0.25">
      <c r="C723" s="18"/>
      <c r="D723" s="18"/>
      <c r="E723" s="18"/>
      <c r="F723" s="39"/>
      <c r="G723" s="92"/>
      <c r="H723" s="92"/>
      <c r="I723" s="92"/>
      <c r="J723" s="92"/>
      <c r="K723" s="18"/>
      <c r="L723" s="18"/>
      <c r="M723" s="18"/>
      <c r="N723" s="18"/>
      <c r="O723" s="40"/>
      <c r="P723" s="40"/>
    </row>
    <row r="724" spans="1:17" x14ac:dyDescent="0.25">
      <c r="C724" s="18"/>
      <c r="D724" s="18"/>
      <c r="E724" s="18"/>
      <c r="F724" s="39"/>
      <c r="G724" s="92"/>
      <c r="H724" s="92"/>
      <c r="I724" s="92"/>
      <c r="J724" s="92"/>
      <c r="K724" s="18"/>
      <c r="L724" s="18"/>
      <c r="M724" s="18"/>
      <c r="N724" s="18"/>
      <c r="O724" s="40"/>
      <c r="P724" s="40"/>
    </row>
    <row r="725" spans="1:17" x14ac:dyDescent="0.25">
      <c r="C725" s="18"/>
      <c r="D725" s="18"/>
      <c r="E725" s="18"/>
      <c r="F725" s="39"/>
      <c r="G725" s="92"/>
      <c r="H725" s="92"/>
      <c r="I725" s="92"/>
      <c r="J725" s="92"/>
      <c r="K725" s="18"/>
      <c r="L725" s="18"/>
      <c r="M725" s="18"/>
      <c r="N725" s="18"/>
      <c r="O725" s="40"/>
      <c r="P725" s="40"/>
    </row>
    <row r="726" spans="1:17" x14ac:dyDescent="0.25">
      <c r="C726" s="18"/>
      <c r="D726" s="18"/>
      <c r="E726" s="18"/>
      <c r="F726" s="39"/>
      <c r="G726" s="92"/>
      <c r="H726" s="92"/>
      <c r="I726" s="92"/>
      <c r="J726" s="92"/>
      <c r="K726" s="18"/>
      <c r="L726" s="18"/>
      <c r="M726" s="18"/>
      <c r="N726" s="18"/>
      <c r="O726" s="40"/>
      <c r="P726" s="40"/>
    </row>
    <row r="727" spans="1:17" x14ac:dyDescent="0.25">
      <c r="C727" s="18"/>
      <c r="D727" s="18"/>
      <c r="E727" s="18"/>
      <c r="F727" s="39"/>
      <c r="G727" s="92"/>
      <c r="H727" s="92"/>
      <c r="I727" s="92"/>
      <c r="J727" s="92"/>
      <c r="K727" s="18"/>
      <c r="L727" s="18"/>
      <c r="M727" s="18"/>
      <c r="N727" s="18"/>
      <c r="O727" s="40"/>
      <c r="P727" s="40"/>
    </row>
    <row r="728" spans="1:17" x14ac:dyDescent="0.25">
      <c r="C728" s="18"/>
      <c r="D728" s="18"/>
      <c r="E728" s="18"/>
      <c r="F728" s="39"/>
      <c r="G728" s="92"/>
      <c r="H728" s="92"/>
      <c r="I728" s="92"/>
      <c r="J728" s="92"/>
      <c r="K728" s="18"/>
      <c r="L728" s="18"/>
      <c r="M728" s="18"/>
      <c r="N728" s="18"/>
      <c r="O728" s="40"/>
      <c r="P728" s="40"/>
    </row>
    <row r="729" spans="1:17" x14ac:dyDescent="0.25">
      <c r="C729" s="18"/>
      <c r="D729" s="18"/>
      <c r="E729" s="18"/>
      <c r="F729" s="39"/>
      <c r="G729" s="92"/>
      <c r="H729" s="92"/>
      <c r="I729" s="92"/>
      <c r="J729" s="92"/>
      <c r="K729" s="18"/>
      <c r="L729" s="18"/>
      <c r="M729" s="18"/>
      <c r="N729" s="18"/>
      <c r="O729" s="40"/>
      <c r="P729" s="40"/>
    </row>
    <row r="730" spans="1:17" x14ac:dyDescent="0.25">
      <c r="C730" s="18"/>
      <c r="D730" s="18"/>
      <c r="E730" s="18"/>
      <c r="F730" s="39"/>
      <c r="G730" s="92"/>
      <c r="H730" s="92"/>
      <c r="I730" s="92"/>
      <c r="J730" s="92"/>
      <c r="K730" s="18"/>
      <c r="L730" s="18"/>
      <c r="M730" s="18"/>
      <c r="N730" s="18"/>
      <c r="O730" s="40"/>
      <c r="P730" s="40"/>
    </row>
    <row r="731" spans="1:17" x14ac:dyDescent="0.25">
      <c r="A731" s="34"/>
      <c r="B731" s="35"/>
      <c r="C731" s="36"/>
      <c r="D731" s="36"/>
      <c r="E731" s="36"/>
      <c r="F731" s="27"/>
      <c r="G731" s="92"/>
      <c r="H731" s="92"/>
      <c r="I731" s="92"/>
      <c r="J731" s="92"/>
      <c r="K731" s="36"/>
      <c r="L731" s="36"/>
      <c r="M731" s="36"/>
      <c r="N731" s="36"/>
      <c r="O731" s="37"/>
      <c r="P731" s="37"/>
      <c r="Q731" s="38"/>
    </row>
    <row r="732" spans="1:17" x14ac:dyDescent="0.25">
      <c r="C732" s="18"/>
      <c r="D732" s="18"/>
      <c r="E732" s="18"/>
      <c r="F732" s="39"/>
      <c r="G732" s="92"/>
      <c r="H732" s="92"/>
      <c r="I732" s="92"/>
      <c r="J732" s="92"/>
      <c r="K732" s="18"/>
      <c r="L732" s="18"/>
      <c r="M732" s="18"/>
      <c r="N732" s="18"/>
      <c r="O732" s="40"/>
      <c r="P732" s="40"/>
    </row>
    <row r="733" spans="1:17" x14ac:dyDescent="0.25">
      <c r="C733" s="18"/>
      <c r="D733" s="18"/>
      <c r="E733" s="18"/>
      <c r="F733" s="39"/>
      <c r="G733" s="92"/>
      <c r="H733" s="92"/>
      <c r="I733" s="92"/>
      <c r="J733" s="92"/>
      <c r="K733" s="18"/>
      <c r="L733" s="18"/>
      <c r="M733" s="18"/>
      <c r="N733" s="18"/>
      <c r="O733" s="40"/>
      <c r="P733" s="40"/>
    </row>
    <row r="734" spans="1:17" x14ac:dyDescent="0.25">
      <c r="C734" s="18"/>
      <c r="D734" s="18"/>
      <c r="E734" s="18"/>
      <c r="F734" s="39"/>
      <c r="G734" s="92"/>
      <c r="H734" s="92"/>
      <c r="I734" s="92"/>
      <c r="J734" s="92"/>
      <c r="K734" s="18"/>
      <c r="L734" s="18"/>
      <c r="M734" s="18"/>
      <c r="N734" s="18"/>
      <c r="O734" s="40"/>
      <c r="P734" s="40"/>
    </row>
    <row r="735" spans="1:17" x14ac:dyDescent="0.25">
      <c r="C735" s="18"/>
      <c r="D735" s="18"/>
      <c r="E735" s="18"/>
      <c r="F735" s="39"/>
      <c r="G735" s="92"/>
      <c r="H735" s="92"/>
      <c r="I735" s="92"/>
      <c r="J735" s="92"/>
      <c r="K735" s="18"/>
      <c r="L735" s="18"/>
      <c r="M735" s="18"/>
      <c r="N735" s="18"/>
      <c r="O735" s="40"/>
      <c r="P735" s="40"/>
    </row>
    <row r="736" spans="1:17" x14ac:dyDescent="0.25">
      <c r="C736" s="18"/>
      <c r="D736" s="18"/>
      <c r="E736" s="18"/>
      <c r="F736" s="39"/>
      <c r="G736" s="92"/>
      <c r="H736" s="92"/>
      <c r="I736" s="92"/>
      <c r="J736" s="92"/>
      <c r="K736" s="18"/>
      <c r="L736" s="18"/>
      <c r="M736" s="18"/>
      <c r="N736" s="18"/>
      <c r="O736" s="40"/>
      <c r="P736" s="40"/>
    </row>
    <row r="737" spans="3:16" x14ac:dyDescent="0.25">
      <c r="C737" s="18"/>
      <c r="D737" s="18"/>
      <c r="E737" s="18"/>
      <c r="F737" s="39"/>
      <c r="G737" s="92"/>
      <c r="H737" s="92"/>
      <c r="I737" s="92"/>
      <c r="J737" s="92"/>
      <c r="K737" s="18"/>
      <c r="L737" s="18"/>
      <c r="M737" s="18"/>
      <c r="N737" s="18"/>
      <c r="O737" s="40"/>
      <c r="P737" s="40"/>
    </row>
    <row r="738" spans="3:16" x14ac:dyDescent="0.25">
      <c r="C738" s="18"/>
      <c r="D738" s="18"/>
      <c r="E738" s="18"/>
      <c r="F738" s="39"/>
      <c r="G738" s="92"/>
      <c r="H738" s="92"/>
      <c r="I738" s="92"/>
      <c r="J738" s="92"/>
      <c r="K738" s="18"/>
      <c r="L738" s="18"/>
      <c r="M738" s="18"/>
      <c r="N738" s="18"/>
      <c r="O738" s="40"/>
      <c r="P738" s="40"/>
    </row>
    <row r="739" spans="3:16" x14ac:dyDescent="0.25">
      <c r="C739" s="18"/>
      <c r="D739" s="18"/>
      <c r="E739" s="18"/>
      <c r="F739" s="39"/>
      <c r="G739" s="92"/>
      <c r="H739" s="92"/>
      <c r="I739" s="92"/>
      <c r="J739" s="92"/>
      <c r="K739" s="18"/>
      <c r="L739" s="18"/>
      <c r="M739" s="18"/>
      <c r="N739" s="18"/>
      <c r="O739" s="40"/>
      <c r="P739" s="40"/>
    </row>
    <row r="740" spans="3:16" x14ac:dyDescent="0.25">
      <c r="C740" s="18"/>
      <c r="D740" s="18"/>
      <c r="E740" s="18"/>
      <c r="F740" s="39"/>
      <c r="G740" s="92"/>
      <c r="H740" s="92"/>
      <c r="I740" s="92"/>
      <c r="J740" s="92"/>
      <c r="K740" s="18"/>
      <c r="L740" s="18"/>
      <c r="M740" s="18"/>
      <c r="N740" s="18"/>
      <c r="O740" s="40"/>
      <c r="P740" s="40"/>
    </row>
    <row r="741" spans="3:16" x14ac:dyDescent="0.25">
      <c r="C741" s="18"/>
      <c r="D741" s="18"/>
      <c r="E741" s="18"/>
      <c r="F741" s="39"/>
      <c r="G741" s="92"/>
      <c r="H741" s="92"/>
      <c r="I741" s="92"/>
      <c r="J741" s="92"/>
      <c r="K741" s="18"/>
      <c r="L741" s="18"/>
      <c r="M741" s="18"/>
      <c r="N741" s="18"/>
      <c r="O741" s="40"/>
      <c r="P741" s="40"/>
    </row>
    <row r="742" spans="3:16" x14ac:dyDescent="0.25">
      <c r="C742" s="18"/>
      <c r="D742" s="18"/>
      <c r="E742" s="18"/>
      <c r="F742" s="39"/>
      <c r="G742" s="92"/>
      <c r="H742" s="92"/>
      <c r="I742" s="92"/>
      <c r="J742" s="92"/>
      <c r="K742" s="18"/>
      <c r="L742" s="18"/>
      <c r="M742" s="18"/>
      <c r="N742" s="18"/>
      <c r="O742" s="40"/>
      <c r="P742" s="40"/>
    </row>
    <row r="743" spans="3:16" x14ac:dyDescent="0.25">
      <c r="C743" s="18"/>
      <c r="D743" s="18"/>
      <c r="E743" s="18"/>
      <c r="F743" s="39"/>
      <c r="G743" s="92"/>
      <c r="H743" s="92"/>
      <c r="I743" s="92"/>
      <c r="J743" s="92"/>
      <c r="K743" s="18"/>
      <c r="L743" s="18"/>
      <c r="M743" s="18"/>
      <c r="N743" s="18"/>
      <c r="O743" s="40"/>
      <c r="P743" s="40"/>
    </row>
    <row r="744" spans="3:16" x14ac:dyDescent="0.25">
      <c r="C744" s="18"/>
      <c r="D744" s="18"/>
      <c r="E744" s="18"/>
      <c r="F744" s="39"/>
      <c r="G744" s="92"/>
      <c r="H744" s="92"/>
      <c r="I744" s="92"/>
      <c r="J744" s="92"/>
      <c r="K744" s="18"/>
      <c r="L744" s="18"/>
      <c r="M744" s="18"/>
      <c r="N744" s="18"/>
      <c r="O744" s="40"/>
      <c r="P744" s="40"/>
    </row>
    <row r="745" spans="3:16" x14ac:dyDescent="0.25">
      <c r="C745" s="18"/>
      <c r="D745" s="18"/>
      <c r="E745" s="18"/>
      <c r="F745" s="39"/>
      <c r="G745" s="92"/>
      <c r="H745" s="92"/>
      <c r="I745" s="92"/>
      <c r="J745" s="92"/>
      <c r="K745" s="18"/>
      <c r="L745" s="18"/>
      <c r="M745" s="18"/>
      <c r="N745" s="18"/>
      <c r="O745" s="40"/>
      <c r="P745" s="40"/>
    </row>
    <row r="746" spans="3:16" x14ac:dyDescent="0.25">
      <c r="C746" s="18"/>
      <c r="D746" s="18"/>
      <c r="E746" s="18"/>
      <c r="F746" s="39"/>
      <c r="G746" s="92"/>
      <c r="H746" s="92"/>
      <c r="I746" s="92"/>
      <c r="J746" s="92"/>
      <c r="K746" s="18"/>
      <c r="L746" s="18"/>
      <c r="M746" s="18"/>
      <c r="N746" s="18"/>
      <c r="O746" s="40"/>
      <c r="P746" s="40"/>
    </row>
    <row r="747" spans="3:16" x14ac:dyDescent="0.25">
      <c r="C747" s="18"/>
      <c r="D747" s="18"/>
      <c r="E747" s="18"/>
      <c r="F747" s="39"/>
      <c r="G747" s="92"/>
      <c r="H747" s="92"/>
      <c r="I747" s="92"/>
      <c r="J747" s="92"/>
      <c r="K747" s="18"/>
      <c r="L747" s="18"/>
      <c r="M747" s="18"/>
      <c r="N747" s="18"/>
      <c r="O747" s="40"/>
      <c r="P747" s="40"/>
    </row>
    <row r="748" spans="3:16" x14ac:dyDescent="0.25">
      <c r="C748" s="18"/>
      <c r="D748" s="18"/>
      <c r="E748" s="18"/>
      <c r="F748" s="39"/>
      <c r="G748" s="92"/>
      <c r="H748" s="92"/>
      <c r="I748" s="92"/>
      <c r="J748" s="92"/>
      <c r="K748" s="18"/>
      <c r="L748" s="18"/>
      <c r="M748" s="18"/>
      <c r="N748" s="18"/>
      <c r="O748" s="40"/>
      <c r="P748" s="40"/>
    </row>
    <row r="749" spans="3:16" x14ac:dyDescent="0.25">
      <c r="C749" s="18"/>
      <c r="D749" s="18"/>
      <c r="E749" s="18"/>
      <c r="F749" s="39"/>
      <c r="G749" s="92"/>
      <c r="H749" s="92"/>
      <c r="I749" s="92"/>
      <c r="J749" s="92"/>
      <c r="K749" s="18"/>
      <c r="L749" s="18"/>
      <c r="M749" s="18"/>
      <c r="N749" s="18"/>
      <c r="O749" s="40"/>
      <c r="P749" s="40"/>
    </row>
    <row r="750" spans="3:16" x14ac:dyDescent="0.25">
      <c r="C750" s="18"/>
      <c r="D750" s="18"/>
      <c r="E750" s="18"/>
      <c r="F750" s="39"/>
      <c r="G750" s="92"/>
      <c r="H750" s="92"/>
      <c r="I750" s="92"/>
      <c r="J750" s="92"/>
      <c r="K750" s="18"/>
      <c r="L750" s="18"/>
      <c r="M750" s="18"/>
      <c r="N750" s="18"/>
      <c r="O750" s="40"/>
      <c r="P750" s="40"/>
    </row>
    <row r="751" spans="3:16" x14ac:dyDescent="0.25">
      <c r="C751" s="18"/>
      <c r="D751" s="18"/>
      <c r="E751" s="18"/>
      <c r="F751" s="39"/>
      <c r="G751" s="92"/>
      <c r="H751" s="92"/>
      <c r="I751" s="92"/>
      <c r="J751" s="92"/>
      <c r="K751" s="18"/>
      <c r="L751" s="18"/>
      <c r="M751" s="18"/>
      <c r="N751" s="18"/>
      <c r="O751" s="40"/>
      <c r="P751" s="40"/>
    </row>
    <row r="752" spans="3:16" x14ac:dyDescent="0.25">
      <c r="C752" s="18"/>
      <c r="D752" s="18"/>
      <c r="E752" s="18"/>
      <c r="F752" s="39"/>
      <c r="G752" s="92"/>
      <c r="H752" s="92"/>
      <c r="I752" s="92"/>
      <c r="J752" s="92"/>
      <c r="K752" s="18"/>
      <c r="L752" s="18"/>
      <c r="M752" s="18"/>
      <c r="N752" s="18"/>
      <c r="O752" s="40"/>
      <c r="P752" s="40"/>
    </row>
    <row r="753" spans="3:17" x14ac:dyDescent="0.25">
      <c r="C753" s="18"/>
      <c r="D753" s="18"/>
      <c r="E753" s="18"/>
      <c r="F753" s="39"/>
      <c r="G753" s="92"/>
      <c r="H753" s="92"/>
      <c r="I753" s="92"/>
      <c r="J753" s="92"/>
      <c r="K753" s="18"/>
      <c r="L753" s="18"/>
      <c r="M753" s="18"/>
      <c r="N753" s="18"/>
      <c r="O753" s="40"/>
      <c r="P753" s="40"/>
    </row>
    <row r="754" spans="3:17" x14ac:dyDescent="0.25">
      <c r="C754" s="18"/>
      <c r="D754" s="18"/>
      <c r="E754" s="18"/>
      <c r="F754" s="39"/>
      <c r="G754" s="92"/>
      <c r="H754" s="92"/>
      <c r="I754" s="92"/>
      <c r="J754" s="92"/>
      <c r="K754" s="18"/>
      <c r="L754" s="18"/>
      <c r="M754" s="18"/>
      <c r="N754" s="18"/>
      <c r="O754" s="40"/>
      <c r="P754" s="40"/>
    </row>
    <row r="755" spans="3:17" x14ac:dyDescent="0.25">
      <c r="C755" s="18"/>
      <c r="D755" s="18"/>
      <c r="E755" s="18"/>
      <c r="F755" s="39"/>
      <c r="G755" s="92"/>
      <c r="H755" s="92"/>
      <c r="I755" s="92"/>
      <c r="J755" s="92"/>
      <c r="K755" s="18"/>
      <c r="L755" s="18"/>
      <c r="M755" s="18"/>
      <c r="N755" s="18"/>
      <c r="O755" s="40"/>
      <c r="P755" s="40"/>
    </row>
    <row r="756" spans="3:17" x14ac:dyDescent="0.25">
      <c r="C756" s="18"/>
      <c r="D756" s="18"/>
      <c r="E756" s="18"/>
      <c r="F756" s="39"/>
      <c r="G756" s="92"/>
      <c r="H756" s="92"/>
      <c r="I756" s="92"/>
      <c r="J756" s="92"/>
      <c r="K756" s="18"/>
      <c r="L756" s="18"/>
      <c r="M756" s="18"/>
      <c r="N756" s="18"/>
      <c r="O756" s="40"/>
      <c r="P756" s="40"/>
      <c r="Q756" s="41"/>
    </row>
    <row r="757" spans="3:17" x14ac:dyDescent="0.25">
      <c r="C757" s="18"/>
      <c r="D757" s="18"/>
      <c r="E757" s="18"/>
      <c r="F757" s="39"/>
      <c r="G757" s="92"/>
      <c r="H757" s="92"/>
      <c r="I757" s="92"/>
      <c r="J757" s="92"/>
      <c r="K757" s="18"/>
      <c r="L757" s="18"/>
      <c r="M757" s="18"/>
      <c r="N757" s="18"/>
      <c r="O757" s="40"/>
      <c r="P757" s="40"/>
      <c r="Q757" s="41"/>
    </row>
    <row r="758" spans="3:17" x14ac:dyDescent="0.25">
      <c r="C758" s="18"/>
      <c r="D758" s="18"/>
      <c r="E758" s="18"/>
      <c r="F758" s="39"/>
      <c r="G758" s="92"/>
      <c r="H758" s="92"/>
      <c r="I758" s="92"/>
      <c r="J758" s="92"/>
      <c r="K758" s="18"/>
      <c r="L758" s="18"/>
      <c r="M758" s="18"/>
      <c r="N758" s="18"/>
      <c r="O758" s="40"/>
      <c r="P758" s="40"/>
      <c r="Q758" s="41"/>
    </row>
    <row r="759" spans="3:17" x14ac:dyDescent="0.25">
      <c r="C759" s="18"/>
      <c r="D759" s="18"/>
      <c r="E759" s="18"/>
      <c r="F759" s="39"/>
      <c r="G759" s="92"/>
      <c r="H759" s="92"/>
      <c r="I759" s="92"/>
      <c r="J759" s="92"/>
      <c r="K759" s="18"/>
      <c r="L759" s="18"/>
      <c r="M759" s="18"/>
      <c r="N759" s="18"/>
      <c r="O759" s="40"/>
      <c r="P759" s="40"/>
      <c r="Q759" s="41"/>
    </row>
    <row r="760" spans="3:17" x14ac:dyDescent="0.25">
      <c r="C760" s="18"/>
      <c r="D760" s="18"/>
      <c r="E760" s="18"/>
      <c r="F760" s="39"/>
      <c r="G760" s="92"/>
      <c r="H760" s="92"/>
      <c r="I760" s="92"/>
      <c r="J760" s="92"/>
      <c r="K760" s="18"/>
      <c r="L760" s="18"/>
      <c r="M760" s="18"/>
      <c r="N760" s="18"/>
      <c r="O760" s="40"/>
      <c r="P760" s="40"/>
      <c r="Q760" s="41"/>
    </row>
    <row r="761" spans="3:17" x14ac:dyDescent="0.25">
      <c r="C761" s="18"/>
      <c r="D761" s="18"/>
      <c r="E761" s="18"/>
      <c r="F761" s="39"/>
      <c r="G761" s="92"/>
      <c r="H761" s="92"/>
      <c r="I761" s="92"/>
      <c r="J761" s="92"/>
      <c r="K761" s="18"/>
      <c r="L761" s="18"/>
      <c r="M761" s="18"/>
      <c r="N761" s="18"/>
      <c r="O761" s="40"/>
      <c r="P761" s="40"/>
      <c r="Q761" s="41"/>
    </row>
    <row r="762" spans="3:17" x14ac:dyDescent="0.25">
      <c r="C762" s="18"/>
      <c r="D762" s="18"/>
      <c r="E762" s="18"/>
      <c r="F762" s="39"/>
      <c r="G762" s="92"/>
      <c r="H762" s="92"/>
      <c r="I762" s="92"/>
      <c r="J762" s="92"/>
      <c r="K762" s="18"/>
      <c r="L762" s="18"/>
      <c r="M762" s="18"/>
      <c r="N762" s="18"/>
      <c r="O762" s="40"/>
      <c r="P762" s="40"/>
      <c r="Q762" s="41"/>
    </row>
    <row r="763" spans="3:17" x14ac:dyDescent="0.25">
      <c r="C763" s="18"/>
      <c r="D763" s="18"/>
      <c r="E763" s="18"/>
      <c r="F763" s="39"/>
      <c r="G763" s="92"/>
      <c r="H763" s="92"/>
      <c r="I763" s="92"/>
      <c r="J763" s="92"/>
      <c r="K763" s="18"/>
      <c r="L763" s="18"/>
      <c r="M763" s="18"/>
      <c r="N763" s="18"/>
      <c r="O763" s="40"/>
      <c r="P763" s="40"/>
      <c r="Q763" s="41"/>
    </row>
    <row r="764" spans="3:17" x14ac:dyDescent="0.25">
      <c r="C764" s="18"/>
      <c r="D764" s="18"/>
      <c r="E764" s="18"/>
      <c r="F764" s="39"/>
      <c r="G764" s="92"/>
      <c r="H764" s="92"/>
      <c r="I764" s="92"/>
      <c r="J764" s="92"/>
      <c r="K764" s="18"/>
      <c r="L764" s="18"/>
      <c r="M764" s="18"/>
      <c r="N764" s="18"/>
      <c r="O764" s="40"/>
      <c r="P764" s="40"/>
      <c r="Q764" s="41"/>
    </row>
    <row r="765" spans="3:17" x14ac:dyDescent="0.25">
      <c r="C765" s="18"/>
      <c r="D765" s="18"/>
      <c r="E765" s="18"/>
      <c r="F765" s="39"/>
      <c r="G765" s="92"/>
      <c r="H765" s="92"/>
      <c r="I765" s="92"/>
      <c r="J765" s="92"/>
      <c r="K765" s="18"/>
      <c r="L765" s="18"/>
      <c r="M765" s="18"/>
      <c r="N765" s="18"/>
      <c r="O765" s="40"/>
      <c r="P765" s="40"/>
      <c r="Q765" s="41"/>
    </row>
    <row r="766" spans="3:17" x14ac:dyDescent="0.25">
      <c r="C766" s="18"/>
      <c r="D766" s="18"/>
      <c r="E766" s="18"/>
      <c r="F766" s="39"/>
      <c r="G766" s="92"/>
      <c r="H766" s="92"/>
      <c r="I766" s="92"/>
      <c r="J766" s="92"/>
      <c r="K766" s="18"/>
      <c r="L766" s="18"/>
      <c r="M766" s="18"/>
      <c r="N766" s="18"/>
      <c r="O766" s="40"/>
      <c r="P766" s="40"/>
      <c r="Q766" s="41"/>
    </row>
    <row r="767" spans="3:17" x14ac:dyDescent="0.25">
      <c r="C767" s="18"/>
      <c r="D767" s="18"/>
      <c r="E767" s="18"/>
      <c r="F767" s="39"/>
      <c r="G767" s="92"/>
      <c r="H767" s="92"/>
      <c r="I767" s="92"/>
      <c r="J767" s="92"/>
      <c r="K767" s="18"/>
      <c r="L767" s="18"/>
      <c r="M767" s="18"/>
      <c r="N767" s="18"/>
      <c r="O767" s="40"/>
      <c r="P767" s="40"/>
      <c r="Q767" s="41"/>
    </row>
    <row r="768" spans="3:17" x14ac:dyDescent="0.25">
      <c r="C768" s="18"/>
      <c r="D768" s="18"/>
      <c r="E768" s="18"/>
      <c r="F768" s="39"/>
      <c r="G768" s="92"/>
      <c r="H768" s="92"/>
      <c r="I768" s="92"/>
      <c r="J768" s="92"/>
      <c r="K768" s="18"/>
      <c r="L768" s="18"/>
      <c r="M768" s="18"/>
      <c r="N768" s="18"/>
      <c r="O768" s="40"/>
      <c r="P768" s="40"/>
      <c r="Q768" s="41"/>
    </row>
    <row r="769" spans="3:17" x14ac:dyDescent="0.25">
      <c r="C769" s="18"/>
      <c r="D769" s="18"/>
      <c r="E769" s="18"/>
      <c r="F769" s="39"/>
      <c r="G769" s="92"/>
      <c r="H769" s="92"/>
      <c r="I769" s="92"/>
      <c r="J769" s="92"/>
      <c r="K769" s="18"/>
      <c r="L769" s="18"/>
      <c r="M769" s="18"/>
      <c r="N769" s="18"/>
      <c r="O769" s="40"/>
      <c r="P769" s="40"/>
      <c r="Q769" s="41"/>
    </row>
    <row r="770" spans="3:17" x14ac:dyDescent="0.25">
      <c r="C770" s="18"/>
      <c r="D770" s="18"/>
      <c r="E770" s="18"/>
      <c r="F770" s="39"/>
      <c r="G770" s="92"/>
      <c r="H770" s="92"/>
      <c r="I770" s="92"/>
      <c r="J770" s="92"/>
      <c r="K770" s="18"/>
      <c r="L770" s="18"/>
      <c r="M770" s="18"/>
      <c r="N770" s="18"/>
      <c r="O770" s="40"/>
      <c r="P770" s="40"/>
      <c r="Q770" s="41"/>
    </row>
    <row r="771" spans="3:17" x14ac:dyDescent="0.25">
      <c r="C771" s="18"/>
      <c r="D771" s="18"/>
      <c r="E771" s="18"/>
      <c r="F771" s="39"/>
      <c r="G771" s="92"/>
      <c r="H771" s="92"/>
      <c r="I771" s="92"/>
      <c r="J771" s="92"/>
      <c r="K771" s="18"/>
      <c r="L771" s="18"/>
      <c r="M771" s="18"/>
      <c r="N771" s="18"/>
      <c r="O771" s="40"/>
      <c r="P771" s="40"/>
      <c r="Q771" s="41"/>
    </row>
    <row r="772" spans="3:17" x14ac:dyDescent="0.25">
      <c r="C772" s="18"/>
      <c r="D772" s="18"/>
      <c r="E772" s="18"/>
      <c r="F772" s="39"/>
      <c r="G772" s="92"/>
      <c r="H772" s="92"/>
      <c r="I772" s="92"/>
      <c r="J772" s="92"/>
      <c r="K772" s="18"/>
      <c r="L772" s="18"/>
      <c r="M772" s="18"/>
      <c r="N772" s="18"/>
      <c r="O772" s="40"/>
      <c r="P772" s="40"/>
      <c r="Q772" s="41"/>
    </row>
    <row r="773" spans="3:17" x14ac:dyDescent="0.25">
      <c r="C773" s="18"/>
      <c r="D773" s="18"/>
      <c r="E773" s="18"/>
      <c r="F773" s="39"/>
      <c r="G773" s="92"/>
      <c r="H773" s="92"/>
      <c r="I773" s="92"/>
      <c r="J773" s="92"/>
      <c r="K773" s="18"/>
      <c r="L773" s="18"/>
      <c r="M773" s="18"/>
      <c r="N773" s="18"/>
      <c r="O773" s="40"/>
      <c r="P773" s="40"/>
      <c r="Q773" s="41"/>
    </row>
    <row r="774" spans="3:17" x14ac:dyDescent="0.25">
      <c r="C774" s="18"/>
      <c r="D774" s="18"/>
      <c r="E774" s="18"/>
      <c r="F774" s="39"/>
      <c r="G774" s="92"/>
      <c r="H774" s="92"/>
      <c r="I774" s="92"/>
      <c r="J774" s="92"/>
      <c r="K774" s="18"/>
      <c r="L774" s="18"/>
      <c r="M774" s="18"/>
      <c r="N774" s="18"/>
      <c r="O774" s="40"/>
      <c r="P774" s="40"/>
      <c r="Q774" s="41"/>
    </row>
    <row r="775" spans="3:17" x14ac:dyDescent="0.25">
      <c r="C775" s="18"/>
      <c r="D775" s="18"/>
      <c r="E775" s="18"/>
      <c r="F775" s="39"/>
      <c r="G775" s="92"/>
      <c r="H775" s="92"/>
      <c r="I775" s="92"/>
      <c r="J775" s="92"/>
      <c r="K775" s="18"/>
      <c r="L775" s="18"/>
      <c r="M775" s="18"/>
      <c r="N775" s="18"/>
      <c r="O775" s="40"/>
      <c r="P775" s="40"/>
      <c r="Q775" s="41"/>
    </row>
    <row r="776" spans="3:17" x14ac:dyDescent="0.25">
      <c r="C776" s="18"/>
      <c r="D776" s="18"/>
      <c r="E776" s="18"/>
      <c r="F776" s="39"/>
      <c r="G776" s="92"/>
      <c r="H776" s="92"/>
      <c r="I776" s="92"/>
      <c r="J776" s="92"/>
      <c r="K776" s="18"/>
      <c r="L776" s="18"/>
      <c r="M776" s="18"/>
      <c r="N776" s="18"/>
      <c r="O776" s="40"/>
      <c r="P776" s="40"/>
      <c r="Q776" s="41"/>
    </row>
    <row r="777" spans="3:17" x14ac:dyDescent="0.25">
      <c r="C777" s="18"/>
      <c r="D777" s="18"/>
      <c r="E777" s="18"/>
      <c r="F777" s="39"/>
      <c r="G777" s="92"/>
      <c r="H777" s="92"/>
      <c r="I777" s="92"/>
      <c r="J777" s="92"/>
      <c r="K777" s="18"/>
      <c r="L777" s="18"/>
      <c r="M777" s="18"/>
      <c r="N777" s="18"/>
      <c r="O777" s="40"/>
      <c r="P777" s="40"/>
      <c r="Q777" s="41"/>
    </row>
    <row r="778" spans="3:17" x14ac:dyDescent="0.25">
      <c r="C778" s="18"/>
      <c r="D778" s="18"/>
      <c r="E778" s="18"/>
      <c r="F778" s="39"/>
      <c r="G778" s="92"/>
      <c r="H778" s="92"/>
      <c r="I778" s="92"/>
      <c r="J778" s="92"/>
      <c r="K778" s="18"/>
      <c r="L778" s="18"/>
      <c r="M778" s="18"/>
      <c r="N778" s="18"/>
      <c r="O778" s="40"/>
      <c r="P778" s="40"/>
      <c r="Q778" s="41"/>
    </row>
    <row r="795" spans="1:17" x14ac:dyDescent="0.25">
      <c r="A795" s="34"/>
      <c r="B795" s="35"/>
      <c r="C795" s="35"/>
      <c r="D795" s="35"/>
      <c r="E795" s="35"/>
      <c r="F795" s="42"/>
      <c r="K795" s="43"/>
      <c r="L795" s="43"/>
      <c r="M795" s="43"/>
      <c r="N795" s="43"/>
      <c r="O795" s="43"/>
      <c r="P795" s="43"/>
      <c r="Q795" s="43"/>
    </row>
    <row r="796" spans="1:17" x14ac:dyDescent="0.25">
      <c r="O796" s="40"/>
      <c r="P796" s="40"/>
      <c r="Q796" s="40"/>
    </row>
    <row r="797" spans="1:17" x14ac:dyDescent="0.25">
      <c r="O797" s="40"/>
      <c r="P797" s="40"/>
      <c r="Q797" s="40"/>
    </row>
    <row r="798" spans="1:17" x14ac:dyDescent="0.25">
      <c r="O798" s="40"/>
      <c r="P798" s="40"/>
      <c r="Q798" s="40"/>
    </row>
    <row r="799" spans="1:17" x14ac:dyDescent="0.25">
      <c r="O799" s="40"/>
      <c r="P799" s="40"/>
      <c r="Q799" s="40"/>
    </row>
    <row r="800" spans="1:17" x14ac:dyDescent="0.25">
      <c r="O800" s="40"/>
      <c r="P800" s="40"/>
      <c r="Q800" s="40"/>
    </row>
    <row r="801" spans="15:17" x14ac:dyDescent="0.25">
      <c r="O801" s="40"/>
      <c r="P801" s="40"/>
      <c r="Q801" s="40"/>
    </row>
    <row r="802" spans="15:17" x14ac:dyDescent="0.25">
      <c r="O802" s="40"/>
      <c r="P802" s="40"/>
      <c r="Q802" s="40"/>
    </row>
    <row r="803" spans="15:17" x14ac:dyDescent="0.25">
      <c r="O803" s="40"/>
      <c r="P803" s="40"/>
      <c r="Q803" s="40"/>
    </row>
    <row r="804" spans="15:17" x14ac:dyDescent="0.25">
      <c r="O804" s="40"/>
      <c r="P804" s="40"/>
      <c r="Q804" s="40"/>
    </row>
    <row r="805" spans="15:17" x14ac:dyDescent="0.25">
      <c r="O805" s="40"/>
      <c r="P805" s="40"/>
      <c r="Q805" s="40"/>
    </row>
    <row r="806" spans="15:17" x14ac:dyDescent="0.25">
      <c r="O806" s="40"/>
      <c r="P806" s="40"/>
      <c r="Q806" s="40"/>
    </row>
    <row r="807" spans="15:17" x14ac:dyDescent="0.25">
      <c r="O807" s="40"/>
      <c r="P807" s="40"/>
      <c r="Q807" s="40"/>
    </row>
    <row r="808" spans="15:17" x14ac:dyDescent="0.25">
      <c r="O808" s="40"/>
      <c r="P808" s="40"/>
      <c r="Q808" s="40"/>
    </row>
    <row r="809" spans="15:17" x14ac:dyDescent="0.25">
      <c r="O809" s="40"/>
      <c r="P809" s="40"/>
      <c r="Q809" s="40"/>
    </row>
    <row r="810" spans="15:17" x14ac:dyDescent="0.25">
      <c r="O810" s="40"/>
      <c r="P810" s="40"/>
      <c r="Q810" s="40"/>
    </row>
    <row r="811" spans="15:17" x14ac:dyDescent="0.25">
      <c r="O811" s="40"/>
      <c r="P811" s="40"/>
      <c r="Q811" s="40"/>
    </row>
    <row r="812" spans="15:17" x14ac:dyDescent="0.25">
      <c r="O812" s="40"/>
      <c r="P812" s="40"/>
      <c r="Q812" s="40"/>
    </row>
    <row r="813" spans="15:17" x14ac:dyDescent="0.25">
      <c r="O813" s="40"/>
      <c r="P813" s="40"/>
      <c r="Q813" s="40"/>
    </row>
    <row r="814" spans="15:17" x14ac:dyDescent="0.25">
      <c r="O814" s="40"/>
      <c r="P814" s="40"/>
      <c r="Q814" s="40"/>
    </row>
    <row r="815" spans="15:17" x14ac:dyDescent="0.25">
      <c r="O815" s="40"/>
      <c r="P815" s="40"/>
      <c r="Q815" s="40"/>
    </row>
    <row r="816" spans="15:17" x14ac:dyDescent="0.25">
      <c r="O816" s="40"/>
      <c r="P816" s="40"/>
      <c r="Q816" s="40"/>
    </row>
    <row r="817" spans="15:17" x14ac:dyDescent="0.25">
      <c r="O817" s="40"/>
      <c r="P817" s="40"/>
      <c r="Q817" s="40"/>
    </row>
    <row r="818" spans="15:17" x14ac:dyDescent="0.25">
      <c r="O818" s="40"/>
      <c r="P818" s="40"/>
      <c r="Q818" s="40"/>
    </row>
    <row r="819" spans="15:17" x14ac:dyDescent="0.25">
      <c r="O819" s="40"/>
      <c r="P819" s="40"/>
      <c r="Q819" s="40"/>
    </row>
    <row r="820" spans="15:17" x14ac:dyDescent="0.25">
      <c r="O820" s="40"/>
      <c r="P820" s="40"/>
      <c r="Q820" s="40"/>
    </row>
    <row r="821" spans="15:17" x14ac:dyDescent="0.25">
      <c r="O821" s="40"/>
      <c r="P821" s="40"/>
      <c r="Q821" s="40"/>
    </row>
    <row r="822" spans="15:17" x14ac:dyDescent="0.25">
      <c r="O822" s="40"/>
      <c r="P822" s="40"/>
      <c r="Q822" s="40"/>
    </row>
    <row r="823" spans="15:17" x14ac:dyDescent="0.25">
      <c r="O823" s="40"/>
      <c r="P823" s="40"/>
      <c r="Q823" s="40"/>
    </row>
    <row r="824" spans="15:17" x14ac:dyDescent="0.25">
      <c r="O824" s="40"/>
      <c r="P824" s="40"/>
      <c r="Q824" s="40"/>
    </row>
    <row r="825" spans="15:17" x14ac:dyDescent="0.25">
      <c r="O825" s="40"/>
      <c r="P825" s="40"/>
      <c r="Q825" s="40"/>
    </row>
    <row r="826" spans="15:17" x14ac:dyDescent="0.25">
      <c r="O826" s="40"/>
      <c r="P826" s="40"/>
      <c r="Q826" s="40"/>
    </row>
    <row r="827" spans="15:17" x14ac:dyDescent="0.25">
      <c r="O827" s="40"/>
      <c r="P827" s="40"/>
      <c r="Q827" s="40"/>
    </row>
    <row r="828" spans="15:17" x14ac:dyDescent="0.25">
      <c r="O828" s="40"/>
      <c r="P828" s="40"/>
      <c r="Q828" s="40"/>
    </row>
    <row r="829" spans="15:17" x14ac:dyDescent="0.25">
      <c r="O829" s="40"/>
      <c r="P829" s="40"/>
      <c r="Q829" s="40"/>
    </row>
    <row r="830" spans="15:17" x14ac:dyDescent="0.25">
      <c r="O830" s="40"/>
      <c r="P830" s="40"/>
      <c r="Q830" s="40"/>
    </row>
    <row r="831" spans="15:17" x14ac:dyDescent="0.25">
      <c r="O831" s="40"/>
      <c r="P831" s="40"/>
      <c r="Q831" s="40"/>
    </row>
    <row r="832" spans="15:17" x14ac:dyDescent="0.25">
      <c r="O832" s="40"/>
      <c r="P832" s="40"/>
      <c r="Q832" s="40"/>
    </row>
    <row r="833" spans="15:17" x14ac:dyDescent="0.25">
      <c r="O833" s="40"/>
      <c r="P833" s="40"/>
      <c r="Q833" s="40"/>
    </row>
    <row r="834" spans="15:17" x14ac:dyDescent="0.25">
      <c r="O834" s="40"/>
      <c r="P834" s="40"/>
      <c r="Q834" s="40"/>
    </row>
    <row r="835" spans="15:17" x14ac:dyDescent="0.25">
      <c r="O835" s="40"/>
      <c r="P835" s="40"/>
      <c r="Q835" s="40"/>
    </row>
    <row r="836" spans="15:17" x14ac:dyDescent="0.25">
      <c r="O836" s="40"/>
      <c r="P836" s="40"/>
      <c r="Q836" s="40"/>
    </row>
    <row r="837" spans="15:17" x14ac:dyDescent="0.25">
      <c r="O837" s="40"/>
      <c r="P837" s="40"/>
      <c r="Q837" s="40"/>
    </row>
    <row r="838" spans="15:17" x14ac:dyDescent="0.25">
      <c r="O838" s="40"/>
      <c r="P838" s="40"/>
      <c r="Q838" s="40"/>
    </row>
    <row r="839" spans="15:17" x14ac:dyDescent="0.25">
      <c r="O839" s="40"/>
      <c r="P839" s="40"/>
      <c r="Q839" s="40"/>
    </row>
    <row r="840" spans="15:17" x14ac:dyDescent="0.25">
      <c r="O840" s="40"/>
      <c r="P840" s="40"/>
      <c r="Q840" s="40"/>
    </row>
    <row r="841" spans="15:17" x14ac:dyDescent="0.25">
      <c r="O841" s="40"/>
      <c r="P841" s="40"/>
      <c r="Q841" s="40"/>
    </row>
    <row r="842" spans="15:17" x14ac:dyDescent="0.25">
      <c r="O842" s="40"/>
      <c r="P842" s="40"/>
      <c r="Q842" s="40"/>
    </row>
    <row r="843" spans="15:17" x14ac:dyDescent="0.25">
      <c r="O843" s="40"/>
      <c r="P843" s="40"/>
      <c r="Q843" s="40"/>
    </row>
  </sheetData>
  <mergeCells count="5">
    <mergeCell ref="A4:B4"/>
    <mergeCell ref="E4:F4"/>
    <mergeCell ref="G4:J4"/>
    <mergeCell ref="K4:N4"/>
    <mergeCell ref="O4:Q4"/>
  </mergeCells>
  <pageMargins left="0.7" right="0.7" top="0.75" bottom="0.75" header="0.3" footer="0.3"/>
  <pageSetup orientation="portrait" verticalDpi="597"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Table of Contents</vt:lpstr>
      <vt:lpstr>1. Major Occupation Group</vt:lpstr>
      <vt:lpstr>2. Top Job Openings</vt:lpstr>
      <vt:lpstr>3. Fastest Growing</vt:lpstr>
      <vt:lpstr>All Occupations</vt:lpstr>
    </vt:vector>
  </TitlesOfParts>
  <Company>State of Missouri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Galbraith, Austin</dc:creator>
  <cp:lastModifiedBy>Galbraith, Austin</cp:lastModifiedBy>
  <dcterms:created xsi:type="dcterms:W3CDTF">2024-03-12T18:09:47Z</dcterms:created>
  <dcterms:modified xsi:type="dcterms:W3CDTF">2024-04-12T19:03:24Z</dcterms:modified>
</cp:coreProperties>
</file>